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ot1" sheetId="1" state="visible" r:id="rId2"/>
    <sheet name="Lo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<sst xmlns="http://schemas.openxmlformats.org/spreadsheetml/2006/main" count="12476" uniqueCount="8821">
  <si>
    <t xml:space="preserve">Fichier réalisé par :</t>
  </si>
  <si>
    <r>
      <rPr>
        <sz val="11"/>
        <color rgb="FF000000"/>
        <rFont val="Times New Roman"/>
        <family val="1"/>
        <charset val="1"/>
      </rPr>
      <t xml:space="preserve">Sébastien NADIRAS (DMAAR</t>
    </r>
    <r>
      <rPr>
        <sz val="10"/>
        <color rgb="FF000000"/>
        <rFont val="Times New Roman"/>
        <family val="1"/>
        <charset val="1"/>
      </rPr>
      <t xml:space="preserve">)</t>
    </r>
  </si>
  <si>
    <t xml:space="preserve">en jaune : colonne à suivre pour la pagination</t>
  </si>
  <si>
    <t xml:space="preserve">Date :</t>
  </si>
  <si>
    <t xml:space="preserve">Code projet AN :</t>
  </si>
  <si>
    <t xml:space="preserve">FRAN_0393</t>
  </si>
  <si>
    <t xml:space="preserve">Disques durs :</t>
  </si>
  <si>
    <t xml:space="preserve">Nom du fichier technique :</t>
  </si>
  <si>
    <t xml:space="preserve">RECOLEMENT SELECTIF DES MANUSCRITS LL105-LL128</t>
  </si>
  <si>
    <t xml:space="preserve">Attention ! Il est interdit de rajouter des lignes ou des colonnes au présent fichier. Les documents doivent être numérisés dans l'ordre du présent récolement.</t>
  </si>
  <si>
    <r>
      <rPr>
        <u val="single"/>
        <sz val="11"/>
        <color rgb="FF000000"/>
        <rFont val="Arial"/>
        <family val="0"/>
        <charset val="1"/>
      </rPr>
      <t xml:space="preserve">Consignes générales de numérisation</t>
    </r>
    <r>
      <rPr>
        <sz val="11"/>
        <color rgb="FF000000"/>
        <rFont val="Calibri"/>
        <family val="2"/>
        <charset val="1"/>
      </rPr>
      <t xml:space="preserve"> :</t>
    </r>
  </si>
  <si>
    <t xml:space="preserve">PARTIE RESERVEE AUX ARCHIVES NATIONALES</t>
  </si>
  <si>
    <t xml:space="preserve">PARTIE RESERVEE AU PRESTATAIRE</t>
  </si>
  <si>
    <t xml:space="preserve">Archives nationales</t>
  </si>
  <si>
    <t xml:space="preserve">N°</t>
  </si>
  <si>
    <t xml:space="preserve">Cote</t>
  </si>
  <si>
    <t xml:space="preserve">Date</t>
  </si>
  <si>
    <t xml:space="preserve">Intitulé / Description</t>
  </si>
  <si>
    <t xml:space="preserve">Emplacement de la pagination</t>
  </si>
  <si>
    <r>
      <rPr>
        <b val="true"/>
        <sz val="11"/>
        <color rgb="FF000000"/>
        <rFont val="Times New Roman"/>
        <family val="1"/>
        <charset val="1"/>
      </rPr>
      <t xml:space="preserve">N° du premier folio </t>
    </r>
    <r>
      <rPr>
        <sz val="9"/>
        <color rgb="FF000000"/>
        <rFont val="Times New Roman"/>
        <family val="1"/>
        <charset val="1"/>
      </rPr>
      <t xml:space="preserve">(si pagination continue et facilement lisible)</t>
    </r>
  </si>
  <si>
    <r>
      <rPr>
        <b val="true"/>
        <sz val="11"/>
        <color rgb="FF000000"/>
        <rFont val="Times New Roman"/>
        <family val="1"/>
        <charset val="1"/>
      </rPr>
      <t xml:space="preserve">Pagination en chiffres romains </t>
    </r>
    <r>
      <rPr>
        <sz val="11"/>
        <color rgb="FF000000"/>
        <rFont val="Times New Roman"/>
        <family val="1"/>
        <charset val="1"/>
      </rPr>
      <t xml:space="preserve">(s'il y a)</t>
    </r>
  </si>
  <si>
    <t xml:space="preserve">Support</t>
  </si>
  <si>
    <r>
      <rPr>
        <b val="true"/>
        <sz val="11"/>
        <color rgb="FF000000"/>
        <rFont val="Times New Roman"/>
        <family val="1"/>
        <charset val="1"/>
      </rPr>
      <t xml:space="preserve">Dimensions
</t>
    </r>
    <r>
      <rPr>
        <sz val="11"/>
        <color rgb="FF000000"/>
        <rFont val="Times New Roman"/>
        <family val="1"/>
        <charset val="1"/>
      </rPr>
      <t xml:space="preserve">(H x L x P en cm)</t>
    </r>
  </si>
  <si>
    <t xml:space="preserve">Observations /consignes de prises de vues</t>
  </si>
  <si>
    <t xml:space="preserve">Vues estimées </t>
  </si>
  <si>
    <t xml:space="preserve">Vues produites</t>
  </si>
  <si>
    <r>
      <rPr>
        <b val="true"/>
        <sz val="11"/>
        <color rgb="FF000000"/>
        <rFont val="Times New Roman"/>
        <family val="1"/>
        <charset val="1"/>
      </rPr>
      <t xml:space="preserve">Nommage fichiers d’archivage </t>
    </r>
    <r>
      <rPr>
        <sz val="11"/>
        <color rgb="FF000000"/>
        <rFont val="Times New Roman"/>
        <family val="1"/>
        <charset val="1"/>
      </rPr>
      <t xml:space="preserve">(TIFF)</t>
    </r>
  </si>
  <si>
    <t xml:space="preserve">Nommage fichiers de lecture (JPEG)</t>
  </si>
  <si>
    <t xml:space="preserve">Répertoire d’enregistrement</t>
  </si>
  <si>
    <t xml:space="preserve">Nommage image de référence</t>
  </si>
  <si>
    <t xml:space="preserve">CONTRÔLE</t>
  </si>
  <si>
    <t xml:space="preserve">IPTC ObjectName</t>
  </si>
  <si>
    <t xml:space="preserve">IPTC Caption-abstract et IPTC Headline</t>
  </si>
  <si>
    <t xml:space="preserve">Première image</t>
  </si>
  <si>
    <t xml:space="preserve">Dernière image</t>
  </si>
  <si>
    <t xml:space="preserve">Rejet</t>
  </si>
  <si>
    <t xml:space="preserve">Validation</t>
  </si>
  <si>
    <t xml:space="preserve">1</t>
  </si>
  <si>
    <t xml:space="preserve">LL 106 B</t>
  </si>
  <si>
    <t xml:space="preserve">11/1362 - 01/1365</t>
  </si>
  <si>
    <t xml:space="preserve">En haut, dans le coin extérieur, chiffres arabes</t>
  </si>
  <si>
    <t xml:space="preserve">papier</t>
  </si>
  <si>
    <t xml:space="preserve">31 x 24 x 5</t>
  </si>
  <si>
    <t xml:space="preserve">FRAN_0393_00001_A.tif</t>
  </si>
  <si>
    <t xml:space="preserve">FRAN_0393_00292_A.tif</t>
  </si>
  <si>
    <t xml:space="preserve">FRAN_0393_00001_L.jpg</t>
  </si>
  <si>
    <t xml:space="preserve">FRAN_0393_00292_L.jpg</t>
  </si>
  <si>
    <t xml:space="preserve">FRAN_0393_LL_106_B</t>
  </si>
  <si>
    <t xml:space="preserve">FRAN_0393_LL_106_B_REF.tif</t>
  </si>
  <si>
    <t xml:space="preserve">novembre 1362</t>
  </si>
  <si>
    <t xml:space="preserve">Registres capitulaires médiévaux de Notre-Dame de Paris, novembre 1362</t>
  </si>
  <si>
    <t xml:space="preserve">Plat supérieur</t>
  </si>
  <si>
    <t xml:space="preserve">FRAN_0393_00009_A.tif</t>
  </si>
  <si>
    <t xml:space="preserve">FRAN_0393_00009_L.jpg</t>
  </si>
  <si>
    <t xml:space="preserve">décembre</t>
  </si>
  <si>
    <t xml:space="preserve">Registres capitulaires médiévaux de Notre-Dame de Paris, décembre 1362</t>
  </si>
  <si>
    <t xml:space="preserve">FRAN_0393_00010_A.tif</t>
  </si>
  <si>
    <t xml:space="preserve">FRAN_0393_00017_A.tif</t>
  </si>
  <si>
    <t xml:space="preserve">FRAN_0393_00010_L.jpg</t>
  </si>
  <si>
    <t xml:space="preserve">FRAN_0393_00017_L.jpg</t>
  </si>
  <si>
    <t xml:space="preserve">janvier 1363</t>
  </si>
  <si>
    <t xml:space="preserve">Registres capitulaires médiévaux de Notre-Dame de Paris, janvier 1363</t>
  </si>
  <si>
    <t xml:space="preserve">FRAN_0393_00018_A.tif</t>
  </si>
  <si>
    <t xml:space="preserve">FRAN_0393_00023_A.tif</t>
  </si>
  <si>
    <t xml:space="preserve">FRAN_0393_00018_L.jpg</t>
  </si>
  <si>
    <t xml:space="preserve">FRAN_0393_00023_L.jpg</t>
  </si>
  <si>
    <t xml:space="preserve">février</t>
  </si>
  <si>
    <t xml:space="preserve">Registres capitulaires médiévaux de Notre-Dame de Paris, février 1363</t>
  </si>
  <si>
    <t xml:space="preserve">FRAN_0393_00024_A.tif</t>
  </si>
  <si>
    <t xml:space="preserve">FRAN_0393_00033_A.tif</t>
  </si>
  <si>
    <t xml:space="preserve">FRAN_0393_00024_L.jpg</t>
  </si>
  <si>
    <t xml:space="preserve">FRAN_0393_00033_L.jpg</t>
  </si>
  <si>
    <t xml:space="preserve">mars</t>
  </si>
  <si>
    <t xml:space="preserve">Registres capitulaires médiévaux de Notre-Dame de Paris, mars 1363</t>
  </si>
  <si>
    <t xml:space="preserve">FRAN_0393_00034_A.tif</t>
  </si>
  <si>
    <t xml:space="preserve">FRAN_0393_00042_A.tif</t>
  </si>
  <si>
    <t xml:space="preserve">FRAN_0393_00034_L.jpg</t>
  </si>
  <si>
    <t xml:space="preserve">FRAN_0393_00042_L.jpg</t>
  </si>
  <si>
    <t xml:space="preserve">avril</t>
  </si>
  <si>
    <t xml:space="preserve">Registres capitulaires médiévaux de Notre-Dame de Paris, avril 1363</t>
  </si>
  <si>
    <t xml:space="preserve">FRAN_0393_00043_A.tif</t>
  </si>
  <si>
    <t xml:space="preserve">FRAN_0393_00048_A.tif</t>
  </si>
  <si>
    <t xml:space="preserve">FRAN_0393_00043_L.jpg</t>
  </si>
  <si>
    <t xml:space="preserve">FRAN_0393_00048_L.jpg</t>
  </si>
  <si>
    <t xml:space="preserve">mai</t>
  </si>
  <si>
    <t xml:space="preserve">Registres capitulaires médiévaux de Notre-Dame de Paris, mai 1363</t>
  </si>
  <si>
    <t xml:space="preserve">FRAN_0393_00049_A.tif</t>
  </si>
  <si>
    <t xml:space="preserve">FRAN_0393_00055_A.tif</t>
  </si>
  <si>
    <t xml:space="preserve">FRAN_0393_00049_L.jpg</t>
  </si>
  <si>
    <t xml:space="preserve">FRAN_0393_00055_L.jpg</t>
  </si>
  <si>
    <t xml:space="preserve">juin</t>
  </si>
  <si>
    <t xml:space="preserve">Registres capitulaires médiévaux de Notre-Dame de Paris, juin 1363</t>
  </si>
  <si>
    <t xml:space="preserve">FRAN_0393_00056_A.tif</t>
  </si>
  <si>
    <t xml:space="preserve">FRAN_0393_00063_A.tif</t>
  </si>
  <si>
    <t xml:space="preserve">FRAN_0393_00056_L.jpg</t>
  </si>
  <si>
    <t xml:space="preserve">FRAN_0393_00063_L.jpg</t>
  </si>
  <si>
    <t xml:space="preserve">juillet</t>
  </si>
  <si>
    <t xml:space="preserve">Registres capitulaires médiévaux de Notre-Dame de Paris, juillet 1363</t>
  </si>
  <si>
    <t xml:space="preserve">FRAN_0393_00064_A.tif</t>
  </si>
  <si>
    <t xml:space="preserve">FRAN_0393_00074_A.tif</t>
  </si>
  <si>
    <t xml:space="preserve">FRAN_0393_00064_L.jpg</t>
  </si>
  <si>
    <t xml:space="preserve">FRAN_0393_00074_L.jpg</t>
  </si>
  <si>
    <t xml:space="preserve">août</t>
  </si>
  <si>
    <t xml:space="preserve">Registres capitulaires médiévaux de Notre-Dame de Paris, août 1363</t>
  </si>
  <si>
    <t xml:space="preserve">FRAN_0393_00075_A.tif</t>
  </si>
  <si>
    <t xml:space="preserve">FRAN_0393_00084_A.tif</t>
  </si>
  <si>
    <t xml:space="preserve">FRAN_0393_00075_L.jpg</t>
  </si>
  <si>
    <t xml:space="preserve">FRAN_0393_00084_L.jpg</t>
  </si>
  <si>
    <t xml:space="preserve">septembre</t>
  </si>
  <si>
    <t xml:space="preserve">Registres capitulaires médiévaux de Notre-Dame de Paris, septembre 1363</t>
  </si>
  <si>
    <t xml:space="preserve">FRAN_0393_00085_A.tif</t>
  </si>
  <si>
    <t xml:space="preserve">FRAN_0393_00097_A.tif</t>
  </si>
  <si>
    <t xml:space="preserve">FRAN_0393_00085_L.jpg</t>
  </si>
  <si>
    <t xml:space="preserve">FRAN_0393_00097_L.jpg</t>
  </si>
  <si>
    <t xml:space="preserve">octobre</t>
  </si>
  <si>
    <t xml:space="preserve">Registres capitulaires médiévaux de Notre-Dame de Paris, octobre 1363</t>
  </si>
  <si>
    <t xml:space="preserve">Pagination arrachée aux folios 413-414</t>
  </si>
  <si>
    <t xml:space="preserve">FRAN_0393_00098_A.tif</t>
  </si>
  <si>
    <t xml:space="preserve">FRAN_0393_00109_A.tif</t>
  </si>
  <si>
    <t xml:space="preserve">FRAN_0393_00098_L.jpg</t>
  </si>
  <si>
    <t xml:space="preserve">FRAN_0393_00109_L.jpg</t>
  </si>
  <si>
    <t xml:space="preserve">novembre</t>
  </si>
  <si>
    <t xml:space="preserve">Registres capitulaires médiévaux de Notre-Dame de Paris, novembre 1363</t>
  </si>
  <si>
    <t xml:space="preserve">FRAN_0393_00110_A.tif</t>
  </si>
  <si>
    <t xml:space="preserve">FRAN_0393_00128_A.tif</t>
  </si>
  <si>
    <t xml:space="preserve">FRAN_0393_00110_L.jpg</t>
  </si>
  <si>
    <t xml:space="preserve">FRAN_0393_00128_L.jpg</t>
  </si>
  <si>
    <t xml:space="preserve">Registres capitulaires médiévaux de Notre-Dame de Paris, décembre 1363</t>
  </si>
  <si>
    <t xml:space="preserve">FRAN_0393_00129_A.tif</t>
  </si>
  <si>
    <t xml:space="preserve">FRAN_0393_00139_A.tif</t>
  </si>
  <si>
    <t xml:space="preserve">FRAN_0393_00129_L.jpg</t>
  </si>
  <si>
    <t xml:space="preserve">FRAN_0393_00139_L.jpg</t>
  </si>
  <si>
    <t xml:space="preserve">janvier 1364</t>
  </si>
  <si>
    <t xml:space="preserve">Registres capitulaires médiévaux de Notre-Dame de Paris, janvier 1364</t>
  </si>
  <si>
    <t xml:space="preserve">FRAN_0393_00140_A.tif</t>
  </si>
  <si>
    <t xml:space="preserve">FRAN_0393_00149_A.tif</t>
  </si>
  <si>
    <t xml:space="preserve">FRAN_0393_00140_L.jpg</t>
  </si>
  <si>
    <t xml:space="preserve">FRAN_0393_00149_L.jpg</t>
  </si>
  <si>
    <t xml:space="preserve">Registres capitulaires médiévaux de Notre-Dame de Paris, février 1364</t>
  </si>
  <si>
    <t xml:space="preserve">FRAN_0393_00150_A.tif</t>
  </si>
  <si>
    <t xml:space="preserve">FRAN_0393_00162_A.tif</t>
  </si>
  <si>
    <t xml:space="preserve">FRAN_0393_00150_L.jpg</t>
  </si>
  <si>
    <t xml:space="preserve">FRAN_0393_00162_L.jpg</t>
  </si>
  <si>
    <t xml:space="preserve">Registres capitulaires médiévaux de Notre-Dame de Paris, mars 1364</t>
  </si>
  <si>
    <t xml:space="preserve">FRAN_0393_00163_A.tif</t>
  </si>
  <si>
    <t xml:space="preserve">FRAN_0393_00172_A.tif</t>
  </si>
  <si>
    <t xml:space="preserve">FRAN_0393_00163_L.jpg</t>
  </si>
  <si>
    <t xml:space="preserve">FRAN_0393_00172_L.jpg</t>
  </si>
  <si>
    <t xml:space="preserve">Registres capitulaires médiévaux de Notre-Dame de Paris, avril 1364</t>
  </si>
  <si>
    <t xml:space="preserve">FRAN_0393_00173_A.tif</t>
  </si>
  <si>
    <t xml:space="preserve">FRAN_0393_00185_A.tif</t>
  </si>
  <si>
    <t xml:space="preserve">FRAN_0393_00173_L.jpg</t>
  </si>
  <si>
    <t xml:space="preserve">FRAN_0393_00185_L.jpg</t>
  </si>
  <si>
    <t xml:space="preserve">Registres capitulaires médiévaux de Notre-Dame de Paris, mai 1364</t>
  </si>
  <si>
    <t xml:space="preserve">FRAN_0393_00186_A.tif</t>
  </si>
  <si>
    <t xml:space="preserve">FRAN_0393_00194_A.tif</t>
  </si>
  <si>
    <t xml:space="preserve">FRAN_0393_00186_L.jpg</t>
  </si>
  <si>
    <t xml:space="preserve">FRAN_0393_00194_L.jpg</t>
  </si>
  <si>
    <t xml:space="preserve">Registres capitulaires médiévaux de Notre-Dame de Paris, juin 1364</t>
  </si>
  <si>
    <t xml:space="preserve">Folio 513/514 légèrement déchiré dans le coin extérieur</t>
  </si>
  <si>
    <t xml:space="preserve">FRAN_0393_00195_A.tif</t>
  </si>
  <si>
    <t xml:space="preserve">FRAN_0393_00205_A.tif</t>
  </si>
  <si>
    <t xml:space="preserve">FRAN_0393_00195_L.jpg</t>
  </si>
  <si>
    <t xml:space="preserve">FRAN_0393_00205_L.jpg</t>
  </si>
  <si>
    <t xml:space="preserve">Registres capitulaires médiévaux de Notre-Dame de Paris, juillet 1364</t>
  </si>
  <si>
    <t xml:space="preserve">FRAN_0393_00206_A.tif</t>
  </si>
  <si>
    <t xml:space="preserve">FRAN_0393_00216_A.tif</t>
  </si>
  <si>
    <t xml:space="preserve">FRAN_0393_00206_L.jpg</t>
  </si>
  <si>
    <t xml:space="preserve">FRAN_0393_00216_L.jpg</t>
  </si>
  <si>
    <t xml:space="preserve">Registres capitulaires médiévaux de Notre-Dame de Paris, août 1364</t>
  </si>
  <si>
    <t xml:space="preserve">FRAN_0393_00217_A.tif</t>
  </si>
  <si>
    <t xml:space="preserve">FRAN_0393_00225_A.tif</t>
  </si>
  <si>
    <t xml:space="preserve">FRAN_0393_00217_L.jpg</t>
  </si>
  <si>
    <t xml:space="preserve">FRAN_0393_00225_L.jpg</t>
  </si>
  <si>
    <t xml:space="preserve">Registres capitulaires médiévaux de Notre-Dame de Paris, septembre 1364</t>
  </si>
  <si>
    <t xml:space="preserve">FRAN_0393_00226_A.tif</t>
  </si>
  <si>
    <t xml:space="preserve">FRAN_0393_00232_A.tif</t>
  </si>
  <si>
    <t xml:space="preserve">FRAN_0393_00226_L.jpg</t>
  </si>
  <si>
    <t xml:space="preserve">FRAN_0393_00232_L.jpg</t>
  </si>
  <si>
    <t xml:space="preserve">Registres capitulaires médiévaux de Notre-Dame de Paris, octobre 1364</t>
  </si>
  <si>
    <t xml:space="preserve">FRAN_0393_00233_A.tif</t>
  </si>
  <si>
    <t xml:space="preserve">FRAN_0393_00239_A.tif</t>
  </si>
  <si>
    <t xml:space="preserve">FRAN_0393_00233_L.jpg</t>
  </si>
  <si>
    <t xml:space="preserve">FRAN_0393_00239_L.jpg</t>
  </si>
  <si>
    <t xml:space="preserve">Registres capitulaires médiévaux de Notre-Dame de Paris, novembre 1364</t>
  </si>
  <si>
    <t xml:space="preserve">On passe du folio 549 au 560 directement.</t>
  </si>
  <si>
    <t xml:space="preserve">FRAN_0393_00240_A.tif</t>
  </si>
  <si>
    <t xml:space="preserve">FRAN_0393_00249_A.tif</t>
  </si>
  <si>
    <t xml:space="preserve">FRAN_0393_00240_L.jpg</t>
  </si>
  <si>
    <t xml:space="preserve">FRAN_0393_00249_L.jpg</t>
  </si>
  <si>
    <t xml:space="preserve">Registres capitulaires médiévaux de Notre-Dame de Paris, décembre 1364</t>
  </si>
  <si>
    <t xml:space="preserve">FRAN_0393_00250_A.tif</t>
  </si>
  <si>
    <t xml:space="preserve">FRAN_0393_00263_A.tif</t>
  </si>
  <si>
    <t xml:space="preserve">FRAN_0393_00250_L.jpg</t>
  </si>
  <si>
    <t xml:space="preserve">FRAN_0393_00263_L.jpg</t>
  </si>
  <si>
    <t xml:space="preserve">janvier 1365</t>
  </si>
  <si>
    <t xml:space="preserve">Registres capitulaires médiévaux de Notre-Dame de Paris, janvier 1365</t>
  </si>
  <si>
    <t xml:space="preserve">FRAN_0393_00264_A.tif</t>
  </si>
  <si>
    <t xml:space="preserve">FRAN_0393_00264_L.jpg</t>
  </si>
  <si>
    <t xml:space="preserve">2</t>
  </si>
  <si>
    <t xml:space="preserve">LL 108 B</t>
  </si>
  <si>
    <t xml:space="preserve">09/1397 - 07/1399</t>
  </si>
  <si>
    <t xml:space="preserve">parchemin</t>
  </si>
  <si>
    <t xml:space="preserve">34 x 28,5 x 4,5</t>
  </si>
  <si>
    <t xml:space="preserve">pagination en chiffres arabes et foliotation en chiffres romains</t>
  </si>
  <si>
    <t xml:space="preserve">FRAN_0393_00293_A.tif</t>
  </si>
  <si>
    <t xml:space="preserve">FRAN_0393_00522_A.tif</t>
  </si>
  <si>
    <t xml:space="preserve">FRAN_0393_00293_L.jpg</t>
  </si>
  <si>
    <t xml:space="preserve">FRAN_0393_00522_L.jpg</t>
  </si>
  <si>
    <t xml:space="preserve">FRAN_0393_LL_108_B</t>
  </si>
  <si>
    <t xml:space="preserve">FRAN_0393_LL_108_B_REF.tif</t>
  </si>
  <si>
    <t xml:space="preserve">septembre 1397</t>
  </si>
  <si>
    <t xml:space="preserve">Registres capitulaires médiévaux de Notre-Dame de Paris, septembre 1397</t>
  </si>
  <si>
    <t xml:space="preserve">FRAN_0393_00304_A.tif</t>
  </si>
  <si>
    <t xml:space="preserve">FRAN_0393_00304_L.jpg</t>
  </si>
  <si>
    <t xml:space="preserve">Registres capitulaires médiévaux de Notre-Dame de Paris, octobre 1397</t>
  </si>
  <si>
    <t xml:space="preserve">XXVI</t>
  </si>
  <si>
    <t xml:space="preserve">FRAN_0393_00305_A.tif</t>
  </si>
  <si>
    <t xml:space="preserve">FRAN_0393_00317_A.tif</t>
  </si>
  <si>
    <t xml:space="preserve">FRAN_0393_00305_L.jpg</t>
  </si>
  <si>
    <t xml:space="preserve">FRAN_0393_00317_L.jpg</t>
  </si>
  <si>
    <t xml:space="preserve">Registres capitulaires médiévaux de Notre-Dame de Paris, novembre 1397</t>
  </si>
  <si>
    <t xml:space="preserve">XXXIIv</t>
  </si>
  <si>
    <t xml:space="preserve">FRAN_0393_00318_A.tif</t>
  </si>
  <si>
    <t xml:space="preserve">FRAN_0393_00324_A.tif</t>
  </si>
  <si>
    <t xml:space="preserve">FRAN_0393_00318_L.jpg</t>
  </si>
  <si>
    <t xml:space="preserve">FRAN_0393_00324_L.jpg</t>
  </si>
  <si>
    <t xml:space="preserve">Registres capitulaires médiévaux de Notre-Dame de Paris, décembre 1397</t>
  </si>
  <si>
    <t xml:space="preserve">XXXVI</t>
  </si>
  <si>
    <t xml:space="preserve">FRAN_0393_00325_A.tif</t>
  </si>
  <si>
    <t xml:space="preserve">FRAN_0393_00333_A.tif</t>
  </si>
  <si>
    <t xml:space="preserve">FRAN_0393_00325_L.jpg</t>
  </si>
  <si>
    <t xml:space="preserve">FRAN_0393_00333_L.jpg</t>
  </si>
  <si>
    <t xml:space="preserve">janvier 1398</t>
  </si>
  <si>
    <t xml:space="preserve">Registres capitulaires médiévaux de Notre-Dame de Paris, janvier 1398</t>
  </si>
  <si>
    <t xml:space="preserve">XLv</t>
  </si>
  <si>
    <t xml:space="preserve">FRAN_0393_00334_A.tif</t>
  </si>
  <si>
    <t xml:space="preserve">FRAN_0393_00343_A.tif</t>
  </si>
  <si>
    <t xml:space="preserve">FRAN_0393_00334_L.jpg</t>
  </si>
  <si>
    <t xml:space="preserve">FRAN_0393_00343_L.jpg</t>
  </si>
  <si>
    <t xml:space="preserve">Registres capitulaires médiévaux de Notre-Dame de Paris, février 1398</t>
  </si>
  <si>
    <t xml:space="preserve">XLVv</t>
  </si>
  <si>
    <t xml:space="preserve">On passe de la page 324 à la page 326 directement</t>
  </si>
  <si>
    <t xml:space="preserve">FRAN_0393_00344_A.tif</t>
  </si>
  <si>
    <t xml:space="preserve">FRAN_0393_00350_A.tif</t>
  </si>
  <si>
    <t xml:space="preserve">FRAN_0393_00344_L.jpg</t>
  </si>
  <si>
    <t xml:space="preserve">FRAN_0393_00350_L.jpg</t>
  </si>
  <si>
    <t xml:space="preserve">Registres capitulaires médiévaux de Notre-Dame de Paris, mars 1398</t>
  </si>
  <si>
    <t xml:space="preserve">XLIX</t>
  </si>
  <si>
    <t xml:space="preserve">On passe de la page 330 à la page 332 directement</t>
  </si>
  <si>
    <t xml:space="preserve">FRAN_0393_00351_A.tif</t>
  </si>
  <si>
    <t xml:space="preserve">FRAN_0393_00358_A.tif</t>
  </si>
  <si>
    <t xml:space="preserve">FRAN_0393_00351_L.jpg</t>
  </si>
  <si>
    <t xml:space="preserve">FRAN_0393_00358_L.jpg</t>
  </si>
  <si>
    <t xml:space="preserve">Registres capitulaires médiévaux de Notre-Dame de Paris, avril 1398</t>
  </si>
  <si>
    <t xml:space="preserve">LIII</t>
  </si>
  <si>
    <t xml:space="preserve">FRAN_0393_00359_A.tif</t>
  </si>
  <si>
    <t xml:space="preserve">FRAN_0393_00364_A.tif</t>
  </si>
  <si>
    <t xml:space="preserve">FRAN_0393_00359_L.jpg</t>
  </si>
  <si>
    <t xml:space="preserve">FRAN_0393_00364_L.jpg</t>
  </si>
  <si>
    <t xml:space="preserve">Registres capitulaires médiévaux de Notre-Dame de Paris, mai 1398</t>
  </si>
  <si>
    <t xml:space="preserve">LVI</t>
  </si>
  <si>
    <t xml:space="preserve">FRAN_0393_00365_A.tif</t>
  </si>
  <si>
    <t xml:space="preserve">FRAN_0393_00370_A.tif</t>
  </si>
  <si>
    <t xml:space="preserve">FRAN_0393_00365_L.jpg</t>
  </si>
  <si>
    <t xml:space="preserve">FRAN_0393_00370_L.jpg</t>
  </si>
  <si>
    <t xml:space="preserve">Registres capitulaires médiévaux de Notre-Dame de Paris, juin 1398</t>
  </si>
  <si>
    <t xml:space="preserve">LIX</t>
  </si>
  <si>
    <t xml:space="preserve">FRAN_0393_00371_A.tif</t>
  </si>
  <si>
    <t xml:space="preserve">FRAN_0393_00381_A.tif</t>
  </si>
  <si>
    <t xml:space="preserve">FRAN_0393_00371_L.jpg</t>
  </si>
  <si>
    <t xml:space="preserve">FRAN_0393_00381_L.jpg</t>
  </si>
  <si>
    <t xml:space="preserve">Registres capitulaires médiévaux de Notre-Dame de Paris, juillet 1398</t>
  </si>
  <si>
    <t xml:space="preserve">LXIIIIv</t>
  </si>
  <si>
    <t xml:space="preserve">FRAN_0393_00382_A.tif</t>
  </si>
  <si>
    <t xml:space="preserve">FRAN_0393_00388_A.tif</t>
  </si>
  <si>
    <t xml:space="preserve">FRAN_0393_00382_L.jpg</t>
  </si>
  <si>
    <t xml:space="preserve">FRAN_0393_00388_L.jpg</t>
  </si>
  <si>
    <t xml:space="preserve">Registres capitulaires médiévaux de Notre-Dame de Paris, août 1398</t>
  </si>
  <si>
    <t xml:space="preserve">LXVIII</t>
  </si>
  <si>
    <t xml:space="preserve">FRAN_0393_00389_A.tif</t>
  </si>
  <si>
    <t xml:space="preserve">FRAN_0393_00401_A.tif</t>
  </si>
  <si>
    <t xml:space="preserve">FRAN_0393_00389_L.jpg</t>
  </si>
  <si>
    <t xml:space="preserve">FRAN_0393_00401_L.jpg</t>
  </si>
  <si>
    <t xml:space="preserve">Registres capitulaires médiévaux de Notre-Dame de Paris, septembre 1398</t>
  </si>
  <si>
    <t xml:space="preserve">LXXIIIIv</t>
  </si>
  <si>
    <t xml:space="preserve">FRAN_0393_00402_A.tif</t>
  </si>
  <si>
    <t xml:space="preserve">FRAN_0393_00411_A.tif</t>
  </si>
  <si>
    <t xml:space="preserve">FRAN_0393_00402_L.jpg</t>
  </si>
  <si>
    <t xml:space="preserve">FRAN_0393_00411_L.jpg</t>
  </si>
  <si>
    <t xml:space="preserve">Registres capitulaires médiévaux de Notre-Dame de Paris, octobre 1398</t>
  </si>
  <si>
    <t xml:space="preserve">LXXXIXv</t>
  </si>
  <si>
    <t xml:space="preserve">FRAN_0393_00412_A.tif</t>
  </si>
  <si>
    <t xml:space="preserve">FRAN_0393_00421_A.tif</t>
  </si>
  <si>
    <t xml:space="preserve">FRAN_0393_00412_L.jpg</t>
  </si>
  <si>
    <t xml:space="preserve">FRAN_0393_00421_L.jpg</t>
  </si>
  <si>
    <t xml:space="preserve">Registres capitulaires médiévaux de Notre-Dame de Paris, novembre 1398</t>
  </si>
  <si>
    <t xml:space="preserve">LXXXIIIIv</t>
  </si>
  <si>
    <t xml:space="preserve">FRAN_0393_00422_A.tif</t>
  </si>
  <si>
    <t xml:space="preserve">FRAN_0393_00432_A.tif</t>
  </si>
  <si>
    <t xml:space="preserve">FRAN_0393_00422_L.jpg</t>
  </si>
  <si>
    <t xml:space="preserve">FRAN_0393_00432_L.jpg</t>
  </si>
  <si>
    <t xml:space="preserve">Registres capitulaires médiévaux de Notre-Dame de Paris, décembre 1398</t>
  </si>
  <si>
    <t xml:space="preserve">IIII.XX IIII</t>
  </si>
  <si>
    <t xml:space="preserve">FRAN_0393_00433_A.tif</t>
  </si>
  <si>
    <t xml:space="preserve">FRAN_0393_00442_A.tif</t>
  </si>
  <si>
    <t xml:space="preserve">FRAN_0393_00433_L.jpg</t>
  </si>
  <si>
    <t xml:space="preserve">FRAN_0393_00442_L.jpg</t>
  </si>
  <si>
    <t xml:space="preserve">janvier 1399</t>
  </si>
  <si>
    <t xml:space="preserve">Registres capitulaires médiévaux de Notre-Dame de Paris, janvier 1399</t>
  </si>
  <si>
    <t xml:space="preserve">IIII.XX VIIII</t>
  </si>
  <si>
    <t xml:space="preserve">FRAN_0393_00443_A.tif</t>
  </si>
  <si>
    <t xml:space="preserve">FRAN_0393_00451_A.tif</t>
  </si>
  <si>
    <t xml:space="preserve">FRAN_0393_00443_L.jpg</t>
  </si>
  <si>
    <t xml:space="preserve">FRAN_0393_00451_L.jpg</t>
  </si>
  <si>
    <t xml:space="preserve">Registres capitulaires médiévaux de Notre-Dame de Paris, février 1399</t>
  </si>
  <si>
    <t xml:space="preserve">IIII.XX XIIIv</t>
  </si>
  <si>
    <t xml:space="preserve">FRAN_0393_00452_A.tif</t>
  </si>
  <si>
    <t xml:space="preserve">FRAN_0393_00459_A.tif</t>
  </si>
  <si>
    <t xml:space="preserve">FRAN_0393_00452_L.jpg</t>
  </si>
  <si>
    <t xml:space="preserve">FRAN_0393_00459_L.jpg</t>
  </si>
  <si>
    <t xml:space="preserve">Registres capitulaires médiévaux de Notre-Dame de Paris, mars 1399</t>
  </si>
  <si>
    <t xml:space="preserve">IIII.XX XVIIv</t>
  </si>
  <si>
    <t xml:space="preserve">FRAN_0393_00460_A.tif</t>
  </si>
  <si>
    <t xml:space="preserve">FRAN_0393_00473_A.tif</t>
  </si>
  <si>
    <t xml:space="preserve">FRAN_0393_00460_L.jpg</t>
  </si>
  <si>
    <t xml:space="preserve">FRAN_0393_00473_L.jpg</t>
  </si>
  <si>
    <t xml:space="preserve">Registres capitulaires médiévaux de Notre-Dame de Paris, avril 1399</t>
  </si>
  <si>
    <t xml:space="preserve">C IIIv</t>
  </si>
  <si>
    <t xml:space="preserve">FRAN_0393_00474_A.tif</t>
  </si>
  <si>
    <t xml:space="preserve">FRAN_0393_00487_A.tif</t>
  </si>
  <si>
    <t xml:space="preserve">FRAN_0393_00474_L.jpg</t>
  </si>
  <si>
    <t xml:space="preserve">FRAN_0393_00487_L.jpg</t>
  </si>
  <si>
    <t xml:space="preserve">Registres capitulaires médiévaux de Notre-Dame de Paris, mai 1399</t>
  </si>
  <si>
    <t xml:space="preserve">C Xv</t>
  </si>
  <si>
    <t xml:space="preserve">FRAN_0393_00488_A.tif</t>
  </si>
  <si>
    <t xml:space="preserve">FRAN_0393_00496_A.tif</t>
  </si>
  <si>
    <t xml:space="preserve">FRAN_0393_00488_L.jpg</t>
  </si>
  <si>
    <t xml:space="preserve">FRAN_0393_00496_L.jpg</t>
  </si>
  <si>
    <t xml:space="preserve">Registres capitulaires médiévaux de Notre-Dame de Paris, juin 1399</t>
  </si>
  <si>
    <t xml:space="preserve">C XV</t>
  </si>
  <si>
    <t xml:space="preserve">FRAN_0393_00497_A.tif</t>
  </si>
  <si>
    <t xml:space="preserve">FRAN_0393_00511_A.tif</t>
  </si>
  <si>
    <t xml:space="preserve">FRAN_0393_00497_L.jpg</t>
  </si>
  <si>
    <t xml:space="preserve">FRAN_0393_00511_L.jpg</t>
  </si>
  <si>
    <t xml:space="preserve">Registres capitulaires médiévaux de Notre-Dame de Paris, juillet 1399</t>
  </si>
  <si>
    <t xml:space="preserve">VII.XX IIv</t>
  </si>
  <si>
    <t xml:space="preserve">FRAN_0393_00512_A.tif</t>
  </si>
  <si>
    <t xml:space="preserve">FRAN_0393_00512_L.jpg</t>
  </si>
  <si>
    <t xml:space="preserve">3</t>
  </si>
  <si>
    <t xml:space="preserve">LL 109 A</t>
  </si>
  <si>
    <t xml:space="preserve">07/1399 - 02/1402</t>
  </si>
  <si>
    <t xml:space="preserve">39 x 27,5 x 4</t>
  </si>
  <si>
    <t xml:space="preserve">FRAN_0393_00523_A.tif</t>
  </si>
  <si>
    <t xml:space="preserve">FRAN_0393_00744_A.tif</t>
  </si>
  <si>
    <t xml:space="preserve">FRAN_0393_00523_L.jpg</t>
  </si>
  <si>
    <t xml:space="preserve">FRAN_0393_00744_L.jpg</t>
  </si>
  <si>
    <t xml:space="preserve">FRAN_0393_LL_109_A</t>
  </si>
  <si>
    <t xml:space="preserve">FRAN_0393_LL_109_A_REF.tif</t>
  </si>
  <si>
    <t xml:space="preserve">juillet 1399</t>
  </si>
  <si>
    <t xml:space="preserve">FRAN_0393_00533_A.tif</t>
  </si>
  <si>
    <t xml:space="preserve">FRAN_0393_00533_L.jpg</t>
  </si>
  <si>
    <t xml:space="preserve">Registres capitulaires médiévaux de Notre-Dame de Paris, août 1399</t>
  </si>
  <si>
    <t xml:space="preserve">IIIv</t>
  </si>
  <si>
    <t xml:space="preserve">FRAN_0393_00534_A.tif</t>
  </si>
  <si>
    <t xml:space="preserve">FRAN_0393_00540_A.tif</t>
  </si>
  <si>
    <t xml:space="preserve">FRAN_0393_00534_L.jpg</t>
  </si>
  <si>
    <t xml:space="preserve">FRAN_0393_00540_L.jpg</t>
  </si>
  <si>
    <t xml:space="preserve">Registres capitulaires médiévaux de Notre-Dame de Paris, septembre 1399</t>
  </si>
  <si>
    <t xml:space="preserve">VI</t>
  </si>
  <si>
    <t xml:space="preserve">FRAN_0393_00541_A.tif</t>
  </si>
  <si>
    <t xml:space="preserve">FRAN_0393_00545_A.tif</t>
  </si>
  <si>
    <t xml:space="preserve">FRAN_0393_00541_L.jpg</t>
  </si>
  <si>
    <t xml:space="preserve">FRAN_0393_00545_L.jpg</t>
  </si>
  <si>
    <t xml:space="preserve">Registres capitulaires médiévaux de Notre-Dame de Paris, octobre 1399</t>
  </si>
  <si>
    <t xml:space="preserve">IXv</t>
  </si>
  <si>
    <t xml:space="preserve">FRAN_0393_00546_A.tif</t>
  </si>
  <si>
    <t xml:space="preserve">FRAN_0393_00552_A.tif</t>
  </si>
  <si>
    <t xml:space="preserve">FRAN_0393_00546_L.jpg</t>
  </si>
  <si>
    <t xml:space="preserve">FRAN_0393_00552_L.jpg</t>
  </si>
  <si>
    <t xml:space="preserve">Registres capitulaires médiévaux de Notre-Dame de Paris, novembre 1399</t>
  </si>
  <si>
    <t xml:space="preserve">XIII</t>
  </si>
  <si>
    <t xml:space="preserve">FRAN_0393_00553_A.tif</t>
  </si>
  <si>
    <t xml:space="preserve">FRAN_0393_00558_A.tif</t>
  </si>
  <si>
    <t xml:space="preserve">FRAN_0393_00553_L.jpg</t>
  </si>
  <si>
    <t xml:space="preserve">FRAN_0393_00558_L.jpg</t>
  </si>
  <si>
    <t xml:space="preserve">Registres capitulaires médiévaux de Notre-Dame de Paris, décembre 1399</t>
  </si>
  <si>
    <t xml:space="preserve">XVI</t>
  </si>
  <si>
    <t xml:space="preserve">FRAN_0393_00559_A.tif</t>
  </si>
  <si>
    <t xml:space="preserve">FRAN_0393_00563_A.tif</t>
  </si>
  <si>
    <t xml:space="preserve">FRAN_0393_00559_L.jpg</t>
  </si>
  <si>
    <t xml:space="preserve">FRAN_0393_00563_L.jpg</t>
  </si>
  <si>
    <t xml:space="preserve">janvier 1400</t>
  </si>
  <si>
    <t xml:space="preserve">Registres capitulaires médiévaux de Notre-Dame de Paris, janvier 1400</t>
  </si>
  <si>
    <t xml:space="preserve">XVIIIv</t>
  </si>
  <si>
    <t xml:space="preserve">FRAN_0393_00564_A.tif</t>
  </si>
  <si>
    <t xml:space="preserve">FRAN_0393_00570_A.tif</t>
  </si>
  <si>
    <t xml:space="preserve">FRAN_0393_00564_L.jpg</t>
  </si>
  <si>
    <t xml:space="preserve">FRAN_0393_00570_L.jpg</t>
  </si>
  <si>
    <t xml:space="preserve">Registres capitulaires médiévaux de Notre-Dame de Paris, février 1400</t>
  </si>
  <si>
    <t xml:space="preserve">XXII</t>
  </si>
  <si>
    <t xml:space="preserve">FRAN_0393_00571_A.tif</t>
  </si>
  <si>
    <t xml:space="preserve">FRAN_0393_00577_A.tif</t>
  </si>
  <si>
    <t xml:space="preserve">FRAN_0393_00571_L.jpg</t>
  </si>
  <si>
    <t xml:space="preserve">FRAN_0393_00577_L.jpg</t>
  </si>
  <si>
    <t xml:space="preserve">Registres capitulaires médiévaux de Notre-Dame de Paris, mars 1400</t>
  </si>
  <si>
    <t xml:space="preserve">XXVIv</t>
  </si>
  <si>
    <t xml:space="preserve">FRAN_0393_00578_A.tif</t>
  </si>
  <si>
    <t xml:space="preserve">FRAN_0393_00585_A.tif</t>
  </si>
  <si>
    <t xml:space="preserve">FRAN_0393_00578_L.jpg</t>
  </si>
  <si>
    <t xml:space="preserve">FRAN_0393_00585_L.jpg</t>
  </si>
  <si>
    <t xml:space="preserve">Registres capitulaires médiévaux de Notre-Dame de Paris, avril 1400</t>
  </si>
  <si>
    <t xml:space="preserve">XXXv</t>
  </si>
  <si>
    <t xml:space="preserve">FRAN_0393_00586_A.tif</t>
  </si>
  <si>
    <t xml:space="preserve">FRAN_0393_00591_A.tif</t>
  </si>
  <si>
    <t xml:space="preserve">FRAN_0393_00586_L.jpg</t>
  </si>
  <si>
    <t xml:space="preserve">FRAN_0393_00591_L.jpg</t>
  </si>
  <si>
    <t xml:space="preserve">Registres capitulaires médiévaux de Notre-Dame de Paris, mai 1400</t>
  </si>
  <si>
    <t xml:space="preserve">XXXIIIv</t>
  </si>
  <si>
    <t xml:space="preserve">FRAN_0393_00592_A.tif</t>
  </si>
  <si>
    <t xml:space="preserve">FRAN_0393_00598_A.tif</t>
  </si>
  <si>
    <t xml:space="preserve">FRAN_0393_00592_L.jpg</t>
  </si>
  <si>
    <t xml:space="preserve">FRAN_0393_00598_L.jpg</t>
  </si>
  <si>
    <t xml:space="preserve">Registres capitulaires médiévaux de Notre-Dame de Paris, juin 1400</t>
  </si>
  <si>
    <t xml:space="preserve">XXXVIII</t>
  </si>
  <si>
    <t xml:space="preserve">FRAN_0393_00599_A.tif</t>
  </si>
  <si>
    <t xml:space="preserve">FRAN_0393_00605_A.tif</t>
  </si>
  <si>
    <t xml:space="preserve">FRAN_0393_00599_L.jpg</t>
  </si>
  <si>
    <t xml:space="preserve">FRAN_0393_00605_L.jpg</t>
  </si>
  <si>
    <t xml:space="preserve">Registres capitulaires médiévaux de Notre-Dame de Paris, juillet 1400</t>
  </si>
  <si>
    <t xml:space="preserve">XLIv</t>
  </si>
  <si>
    <t xml:space="preserve">FRAN_0393_00606_A.tif</t>
  </si>
  <si>
    <t xml:space="preserve">FRAN_0393_00611_A.tif</t>
  </si>
  <si>
    <t xml:space="preserve">FRAN_0393_00606_L.jpg</t>
  </si>
  <si>
    <t xml:space="preserve">FRAN_0393_00611_L.jpg</t>
  </si>
  <si>
    <t xml:space="preserve">Registres capitulaires médiévaux de Notre-Dame de Paris, août 1400</t>
  </si>
  <si>
    <t xml:space="preserve">XLIIIIv</t>
  </si>
  <si>
    <t xml:space="preserve">FRAN_0393_00612_A.tif</t>
  </si>
  <si>
    <t xml:space="preserve">FRAN_0393_00620_A.tif</t>
  </si>
  <si>
    <t xml:space="preserve">FRAN_0393_00612_L.jpg</t>
  </si>
  <si>
    <t xml:space="preserve">FRAN_0393_00620_L.jpg</t>
  </si>
  <si>
    <t xml:space="preserve">Registres capitulaires médiévaux de Notre-Dame de Paris, septembre 1400</t>
  </si>
  <si>
    <t xml:space="preserve">FRAN_0393_00621_A.tif</t>
  </si>
  <si>
    <t xml:space="preserve">FRAN_0393_00626_A.tif</t>
  </si>
  <si>
    <t xml:space="preserve">FRAN_0393_00621_L.jpg</t>
  </si>
  <si>
    <t xml:space="preserve">FRAN_0393_00626_L.jpg</t>
  </si>
  <si>
    <t xml:space="preserve">Registres capitulaires médiévaux de Notre-Dame de Paris, octobre 1400</t>
  </si>
  <si>
    <t xml:space="preserve">LII</t>
  </si>
  <si>
    <t xml:space="preserve">FRAN_0393_00627_A.tif</t>
  </si>
  <si>
    <t xml:space="preserve">FRAN_0393_00633_A.tif</t>
  </si>
  <si>
    <t xml:space="preserve">FRAN_0393_00627_L.jpg</t>
  </si>
  <si>
    <t xml:space="preserve">FRAN_0393_00633_L.jpg</t>
  </si>
  <si>
    <t xml:space="preserve">Registres capitulaires médiévaux de Notre-Dame de Paris, novembre 1400</t>
  </si>
  <si>
    <t xml:space="preserve">LVv</t>
  </si>
  <si>
    <t xml:space="preserve">FRAN_0393_00634_A.tif</t>
  </si>
  <si>
    <t xml:space="preserve">FRAN_0393_00642_A.tif</t>
  </si>
  <si>
    <t xml:space="preserve">FRAN_0393_00634_L.jpg</t>
  </si>
  <si>
    <t xml:space="preserve">FRAN_0393_00642_L.jpg</t>
  </si>
  <si>
    <t xml:space="preserve">Registres capitulaires médiévaux de Notre-Dame de Paris, décembre 1400</t>
  </si>
  <si>
    <t xml:space="preserve">LX</t>
  </si>
  <si>
    <t xml:space="preserve">FRAN_0393_00643_A.tif</t>
  </si>
  <si>
    <t xml:space="preserve">FRAN_0393_00648_A.tif</t>
  </si>
  <si>
    <t xml:space="preserve">FRAN_0393_00643_L.jpg</t>
  </si>
  <si>
    <t xml:space="preserve">FRAN_0393_00648_L.jpg</t>
  </si>
  <si>
    <t xml:space="preserve">janvier 1401</t>
  </si>
  <si>
    <t xml:space="preserve">Registres capitulaires médiévaux de Notre-Dame de Paris, janvier 1401</t>
  </si>
  <si>
    <t xml:space="preserve">LXIII</t>
  </si>
  <si>
    <t xml:space="preserve">FRAN_0393_00649_A.tif</t>
  </si>
  <si>
    <t xml:space="preserve">FRAN_0393_00655_A.tif</t>
  </si>
  <si>
    <t xml:space="preserve">FRAN_0393_00649_L.jpg</t>
  </si>
  <si>
    <t xml:space="preserve">FRAN_0393_00655_L.jpg</t>
  </si>
  <si>
    <t xml:space="preserve">Registres capitulaires médiévaux de Notre-Dame de Paris, février 1401</t>
  </si>
  <si>
    <t xml:space="preserve">LVIIv</t>
  </si>
  <si>
    <t xml:space="preserve">FRAN_0393_00656_A.tif</t>
  </si>
  <si>
    <t xml:space="preserve">FRAN_0393_00663_A.tif</t>
  </si>
  <si>
    <t xml:space="preserve">FRAN_0393_00656_L.jpg</t>
  </si>
  <si>
    <t xml:space="preserve">FRAN_0393_00663_L.jpg</t>
  </si>
  <si>
    <t xml:space="preserve">Registres capitulaires médiévaux de Notre-Dame de Paris, mars 1401</t>
  </si>
  <si>
    <t xml:space="preserve">LXXIv</t>
  </si>
  <si>
    <t xml:space="preserve">Déplier le bord extérieur supérieur de la page au moment de la numérisation</t>
  </si>
  <si>
    <t xml:space="preserve">FRAN_0393_00664_A.tif</t>
  </si>
  <si>
    <t xml:space="preserve">FRAN_0393_00672_A.tif</t>
  </si>
  <si>
    <t xml:space="preserve">FRAN_0393_00664_L.jpg</t>
  </si>
  <si>
    <t xml:space="preserve">FRAN_0393_00672_L.jpg</t>
  </si>
  <si>
    <t xml:space="preserve">Registres capitulaires médiévaux de Notre-Dame de Paris, avril 1401</t>
  </si>
  <si>
    <t xml:space="preserve">LXXVI</t>
  </si>
  <si>
    <t xml:space="preserve">FRAN_0393_00673_A.tif</t>
  </si>
  <si>
    <t xml:space="preserve">FRAN_0393_00677_A.tif</t>
  </si>
  <si>
    <t xml:space="preserve">FRAN_0393_00673_L.jpg</t>
  </si>
  <si>
    <t xml:space="preserve">FRAN_0393_00677_L.jpg</t>
  </si>
  <si>
    <t xml:space="preserve">Registres capitulaires médiévaux de Notre-Dame de Paris, mai 1401</t>
  </si>
  <si>
    <t xml:space="preserve">LXXVIIIv</t>
  </si>
  <si>
    <t xml:space="preserve">FRAN_0393_00678_A.tif</t>
  </si>
  <si>
    <t xml:space="preserve">FRAN_0393_00683_A.tif</t>
  </si>
  <si>
    <t xml:space="preserve">FRAN_0393_00678_L.jpg</t>
  </si>
  <si>
    <t xml:space="preserve">FRAN_0393_00683_L.jpg</t>
  </si>
  <si>
    <t xml:space="preserve">Registres capitulaires médiévaux de Notre-Dame de Paris, juin 1401</t>
  </si>
  <si>
    <t xml:space="preserve">IIII.XXv</t>
  </si>
  <si>
    <t xml:space="preserve">FRAN_0393_00684_A.tif</t>
  </si>
  <si>
    <t xml:space="preserve">FRAN_0393_00692_A.tif</t>
  </si>
  <si>
    <t xml:space="preserve">FRAN_0393_00684_L.jpg</t>
  </si>
  <si>
    <t xml:space="preserve">FRAN_0393_00692_L.jpg</t>
  </si>
  <si>
    <t xml:space="preserve">Registres capitulaires médiévaux de Notre-Dame de Paris, juillet 1401</t>
  </si>
  <si>
    <t xml:space="preserve">IIII.XX V</t>
  </si>
  <si>
    <t xml:space="preserve">FRAN_0393_00693_A.tif</t>
  </si>
  <si>
    <t xml:space="preserve">FRAN_0393_00698_A.tif</t>
  </si>
  <si>
    <t xml:space="preserve">FRAN_0393_00693_L.jpg</t>
  </si>
  <si>
    <t xml:space="preserve">FRAN_0393_00698_L.jpg</t>
  </si>
  <si>
    <t xml:space="preserve">Registres capitulaires médiévaux de Notre-Dame de Paris, août 1401</t>
  </si>
  <si>
    <t xml:space="preserve">IIII.XX VIII</t>
  </si>
  <si>
    <t xml:space="preserve">FRAN_0393_00699_A.tif</t>
  </si>
  <si>
    <t xml:space="preserve">FRAN_0393_00704_A.tif</t>
  </si>
  <si>
    <t xml:space="preserve">FRAN_0393_00699_L.jpg</t>
  </si>
  <si>
    <t xml:space="preserve">FRAN_0393_00704_L.jpg</t>
  </si>
  <si>
    <t xml:space="preserve">Registres capitulaires médiévaux de Notre-Dame de Paris, septembre 1401</t>
  </si>
  <si>
    <t xml:space="preserve">IIII.XX XI</t>
  </si>
  <si>
    <t xml:space="preserve">FRAN_0393_00705_A.tif</t>
  </si>
  <si>
    <t xml:space="preserve">FRAN_0393_00707_A.tif</t>
  </si>
  <si>
    <t xml:space="preserve">FRAN_0393_00705_L.jpg</t>
  </si>
  <si>
    <t xml:space="preserve">FRAN_0393_00707_L.jpg</t>
  </si>
  <si>
    <t xml:space="preserve">Registres capitulaires médiévaux de Notre-Dame de Paris, octobre 1401</t>
  </si>
  <si>
    <t xml:space="preserve">IIII.XX XIIv</t>
  </si>
  <si>
    <t xml:space="preserve">FRAN_0393_00708_A.tif</t>
  </si>
  <si>
    <t xml:space="preserve">FRAN_0393_00714_A.tif</t>
  </si>
  <si>
    <t xml:space="preserve">FRAN_0393_00708_L.jpg</t>
  </si>
  <si>
    <t xml:space="preserve">FRAN_0393_00714_L.jpg</t>
  </si>
  <si>
    <t xml:space="preserve">Registres capitulaires médiévaux de Notre-Dame de Paris, novembre 1401</t>
  </si>
  <si>
    <t xml:space="preserve">IIII.XX XVI</t>
  </si>
  <si>
    <t xml:space="preserve">FRAN_0393_00715_A.tif</t>
  </si>
  <si>
    <t xml:space="preserve">FRAN_0393_00719_A.tif</t>
  </si>
  <si>
    <t xml:space="preserve">FRAN_0393_00715_L.jpg</t>
  </si>
  <si>
    <t xml:space="preserve">FRAN_0393_00719_L.jpg</t>
  </si>
  <si>
    <t xml:space="preserve">Registres capitulaires médiévaux de Notre-Dame de Paris, décembre 1401</t>
  </si>
  <si>
    <t xml:space="preserve">IIII.XX XIXv</t>
  </si>
  <si>
    <t xml:space="preserve">FRAN_0393_00720_A.tif</t>
  </si>
  <si>
    <t xml:space="preserve">FRAN_0393_00725_A.tif</t>
  </si>
  <si>
    <t xml:space="preserve">FRAN_0393_00720_L.jpg</t>
  </si>
  <si>
    <t xml:space="preserve">FRAN_0393_00725_L.jpg</t>
  </si>
  <si>
    <t xml:space="preserve">janvier 1402</t>
  </si>
  <si>
    <t xml:space="preserve">Registres capitulaires médiévaux de Notre-Dame de Paris, janvier 1402</t>
  </si>
  <si>
    <t xml:space="preserve">198(1)</t>
  </si>
  <si>
    <t xml:space="preserve">C IIv</t>
  </si>
  <si>
    <t xml:space="preserve">Trois pages numérotées "198". Le mois de janvier 1402 commence à la première (verso de la page 197, page coupée)</t>
  </si>
  <si>
    <t xml:space="preserve">FRAN_0393_00726_A.tif</t>
  </si>
  <si>
    <t xml:space="preserve">FRAN_0393_00731_A.tif</t>
  </si>
  <si>
    <t xml:space="preserve">FRAN_0393_00726_L.jpg</t>
  </si>
  <si>
    <t xml:space="preserve">FRAN_0393_00731_L.jpg</t>
  </si>
  <si>
    <t xml:space="preserve">Registres capitulaires médiévaux de Notre-Dame de Paris, février 1402</t>
  </si>
  <si>
    <t xml:space="preserve">C Vv</t>
  </si>
  <si>
    <t xml:space="preserve">FRAN_0393_00732_A.tif</t>
  </si>
  <si>
    <t xml:space="preserve">FRAN_0393_00732_L.jpg</t>
  </si>
  <si>
    <t xml:space="preserve">4</t>
  </si>
  <si>
    <t xml:space="preserve">LL 109 B</t>
  </si>
  <si>
    <t xml:space="preserve">02/1402 - 09/1405</t>
  </si>
  <si>
    <t xml:space="preserve">39 x 28,5 x 4,5</t>
  </si>
  <si>
    <t xml:space="preserve">FRAN_0393_00745_A.tif</t>
  </si>
  <si>
    <t xml:space="preserve">FRAN_0393_01048_A.tif</t>
  </si>
  <si>
    <t xml:space="preserve">FRAN_0393_00745_L.jpg</t>
  </si>
  <si>
    <t xml:space="preserve">FRAN_0393_01048_L.jpg</t>
  </si>
  <si>
    <t xml:space="preserve">FRAN_0393_LL_109_B</t>
  </si>
  <si>
    <t xml:space="preserve">FRAN_0393_LL_109_B_REF.tif</t>
  </si>
  <si>
    <t xml:space="preserve">février 1402</t>
  </si>
  <si>
    <t xml:space="preserve">FRAN_0393_00753_A.tif</t>
  </si>
  <si>
    <t xml:space="preserve">FRAN_0393_00753_L.jpg</t>
  </si>
  <si>
    <t xml:space="preserve">Registres capitulaires médiévaux de Notre-Dame de Paris, mars 1402</t>
  </si>
  <si>
    <t xml:space="preserve">Iv</t>
  </si>
  <si>
    <t xml:space="preserve">FRAN_0393_00754_A.tif</t>
  </si>
  <si>
    <t xml:space="preserve">FRAN_0393_00759_A.tif</t>
  </si>
  <si>
    <t xml:space="preserve">FRAN_0393_00754_L.jpg</t>
  </si>
  <si>
    <t xml:space="preserve">FRAN_0393_00759_L.jpg</t>
  </si>
  <si>
    <t xml:space="preserve">Registres capitulaires médiévaux de Notre-Dame de Paris, avril 1402</t>
  </si>
  <si>
    <t xml:space="preserve">FRAN_0393_00760_A.tif</t>
  </si>
  <si>
    <t xml:space="preserve">FRAN_0393_00764_A.tif</t>
  </si>
  <si>
    <t xml:space="preserve">FRAN_0393_00760_L.jpg</t>
  </si>
  <si>
    <t xml:space="preserve">FRAN_0393_00764_L.jpg</t>
  </si>
  <si>
    <t xml:space="preserve">Registres capitulaires médiévaux de Notre-Dame de Paris, mai 1402</t>
  </si>
  <si>
    <t xml:space="preserve">FRAN_0393_00765_A.tif</t>
  </si>
  <si>
    <t xml:space="preserve">FRAN_0393_00769_A.tif</t>
  </si>
  <si>
    <t xml:space="preserve">FRAN_0393_00765_L.jpg</t>
  </si>
  <si>
    <t xml:space="preserve">FRAN_0393_00769_L.jpg</t>
  </si>
  <si>
    <t xml:space="preserve">Registres capitulaires médiévaux de Notre-Dame de Paris, juin 1402</t>
  </si>
  <si>
    <t xml:space="preserve">VIIIv</t>
  </si>
  <si>
    <t xml:space="preserve">FRAN_0393_00770_A.tif</t>
  </si>
  <si>
    <t xml:space="preserve">FRAN_0393_00778_A.tif</t>
  </si>
  <si>
    <t xml:space="preserve">FRAN_0393_00770_L.jpg</t>
  </si>
  <si>
    <t xml:space="preserve">FRAN_0393_00778_L.jpg</t>
  </si>
  <si>
    <t xml:space="preserve">Registres capitulaires médiévaux de Notre-Dame de Paris, juillet 1402</t>
  </si>
  <si>
    <t xml:space="preserve">FRAN_0393_00779_A.tif</t>
  </si>
  <si>
    <t xml:space="preserve">FRAN_0393_00784_A.tif</t>
  </si>
  <si>
    <t xml:space="preserve">FRAN_0393_00779_L.jpg</t>
  </si>
  <si>
    <t xml:space="preserve">FRAN_0393_00784_L.jpg</t>
  </si>
  <si>
    <t xml:space="preserve">Registres capitulaires médiévaux de Notre-Dame de Paris, août 1402</t>
  </si>
  <si>
    <t xml:space="preserve">FRAN_0393_00785_A.tif</t>
  </si>
  <si>
    <t xml:space="preserve">FRAN_0393_00791_A.tif</t>
  </si>
  <si>
    <t xml:space="preserve">FRAN_0393_00785_L.jpg</t>
  </si>
  <si>
    <t xml:space="preserve">FRAN_0393_00791_L.jpg</t>
  </si>
  <si>
    <t xml:space="preserve">Registres capitulaires médiévaux de Notre-Dame de Paris, septembre 1402</t>
  </si>
  <si>
    <t xml:space="preserve">XIXv</t>
  </si>
  <si>
    <t xml:space="preserve">FRAN_0393_00792_A.tif</t>
  </si>
  <si>
    <t xml:space="preserve">FRAN_0393_00797_A.tif</t>
  </si>
  <si>
    <t xml:space="preserve">FRAN_0393_00792_L.jpg</t>
  </si>
  <si>
    <t xml:space="preserve">FRAN_0393_00797_L.jpg</t>
  </si>
  <si>
    <t xml:space="preserve">Registres capitulaires médiévaux de Notre-Dame de Paris, octobre 1402</t>
  </si>
  <si>
    <t xml:space="preserve">XXIIv</t>
  </si>
  <si>
    <t xml:space="preserve">FRAN_0393_00798_A.tif</t>
  </si>
  <si>
    <t xml:space="preserve">FRAN_0393_00805_A.tif</t>
  </si>
  <si>
    <t xml:space="preserve">FRAN_0393_00798_L.jpg</t>
  </si>
  <si>
    <t xml:space="preserve">FRAN_0393_00805_L.jpg</t>
  </si>
  <si>
    <t xml:space="preserve">Registres capitulaires médiévaux de Notre-Dame de Paris, novembre 1402</t>
  </si>
  <si>
    <t xml:space="preserve">FRAN_0393_00806_A.tif</t>
  </si>
  <si>
    <t xml:space="preserve">FRAN_0393_00813_A.tif</t>
  </si>
  <si>
    <t xml:space="preserve">FRAN_0393_00806_L.jpg</t>
  </si>
  <si>
    <t xml:space="preserve">FRAN_0393_00813_L.jpg</t>
  </si>
  <si>
    <t xml:space="preserve">Registres capitulaires médiévaux de Notre-Dame de Paris, décembre 1402</t>
  </si>
  <si>
    <t xml:space="preserve">FRAN_0393_00814_A.tif</t>
  </si>
  <si>
    <t xml:space="preserve">FRAN_0393_00821_A.tif</t>
  </si>
  <si>
    <t xml:space="preserve">FRAN_0393_00814_L.jpg</t>
  </si>
  <si>
    <t xml:space="preserve">FRAN_0393_00821_L.jpg</t>
  </si>
  <si>
    <t xml:space="preserve">janvier 1403</t>
  </si>
  <si>
    <t xml:space="preserve">Registres capitulaires médiévaux de Notre-Dame de Paris, janvier 1403</t>
  </si>
  <si>
    <t xml:space="preserve">XXXIIIIv</t>
  </si>
  <si>
    <t xml:space="preserve">FRAN_0393_00822_A.tif</t>
  </si>
  <si>
    <t xml:space="preserve">FRAN_0393_00827_A.tif</t>
  </si>
  <si>
    <t xml:space="preserve">FRAN_0393_00822_L.jpg</t>
  </si>
  <si>
    <t xml:space="preserve">FRAN_0393_00827_L.jpg</t>
  </si>
  <si>
    <t xml:space="preserve">Registres capitulaires médiévaux de Notre-Dame de Paris, février 1403</t>
  </si>
  <si>
    <t xml:space="preserve">XXXVIIv</t>
  </si>
  <si>
    <t xml:space="preserve">FRAN_0393_00828_A.tif</t>
  </si>
  <si>
    <t xml:space="preserve">FRAN_0393_00833_A.tif</t>
  </si>
  <si>
    <t xml:space="preserve">FRAN_0393_00828_L.jpg</t>
  </si>
  <si>
    <t xml:space="preserve">FRAN_0393_00833_L.jpg</t>
  </si>
  <si>
    <t xml:space="preserve">Registres capitulaires médiévaux de Notre-Dame de Paris, mars 1403</t>
  </si>
  <si>
    <t xml:space="preserve">FRAN_0393_00834_A.tif</t>
  </si>
  <si>
    <t xml:space="preserve">FRAN_0393_00840_A.tif</t>
  </si>
  <si>
    <t xml:space="preserve">FRAN_0393_00834_L.jpg</t>
  </si>
  <si>
    <t xml:space="preserve">FRAN_0393_00840_L.jpg</t>
  </si>
  <si>
    <t xml:space="preserve">Registres capitulaires médiévaux de Notre-Dame de Paris, avril 1403</t>
  </si>
  <si>
    <t xml:space="preserve">XLIIII</t>
  </si>
  <si>
    <t xml:space="preserve">FRAN_0393_00841_A.tif</t>
  </si>
  <si>
    <t xml:space="preserve">FRAN_0393_00844_A.tif</t>
  </si>
  <si>
    <t xml:space="preserve">FRAN_0393_00841_L.jpg</t>
  </si>
  <si>
    <t xml:space="preserve">FRAN_0393_00844_L.jpg</t>
  </si>
  <si>
    <t xml:space="preserve">Registres capitulaires médiévaux de Notre-Dame de Paris, mai 1403</t>
  </si>
  <si>
    <t xml:space="preserve">XLVI</t>
  </si>
  <si>
    <t xml:space="preserve">FRAN_0393_00845_A.tif</t>
  </si>
  <si>
    <t xml:space="preserve">FRAN_0393_00851_A.tif</t>
  </si>
  <si>
    <t xml:space="preserve">FRAN_0393_00845_L.jpg</t>
  </si>
  <si>
    <t xml:space="preserve">FRAN_0393_00851_L.jpg</t>
  </si>
  <si>
    <t xml:space="preserve">Registres capitulaires médiévaux de Notre-Dame de Paris, juin 1403</t>
  </si>
  <si>
    <t xml:space="preserve">XLIXv</t>
  </si>
  <si>
    <t xml:space="preserve">FRAN_0393_00852_A.tif</t>
  </si>
  <si>
    <t xml:space="preserve">FRAN_0393_00862_A.tif</t>
  </si>
  <si>
    <t xml:space="preserve">FRAN_0393_00852_L.jpg</t>
  </si>
  <si>
    <t xml:space="preserve">FRAN_0393_00862_L.jpg</t>
  </si>
  <si>
    <t xml:space="preserve">Registres capitulaires médiévaux de Notre-Dame de Paris, juillet 1403</t>
  </si>
  <si>
    <t xml:space="preserve">LV</t>
  </si>
  <si>
    <t xml:space="preserve">FRAN_0393_00863_A.tif</t>
  </si>
  <si>
    <t xml:space="preserve">FRAN_0393_00869_A.tif</t>
  </si>
  <si>
    <t xml:space="preserve">FRAN_0393_00863_L.jpg</t>
  </si>
  <si>
    <t xml:space="preserve">FRAN_0393_00869_L.jpg</t>
  </si>
  <si>
    <t xml:space="preserve">Registres capitulaires médiévaux de Notre-Dame de Paris, août 1403</t>
  </si>
  <si>
    <t xml:space="preserve">LVIIIv</t>
  </si>
  <si>
    <t xml:space="preserve">FRAN_0393_00870_A.tif</t>
  </si>
  <si>
    <t xml:space="preserve">FRAN_0393_00878_A.tif</t>
  </si>
  <si>
    <t xml:space="preserve">FRAN_0393_00870_L.jpg</t>
  </si>
  <si>
    <t xml:space="preserve">FRAN_0393_00878_L.jpg</t>
  </si>
  <si>
    <t xml:space="preserve">Registres capitulaires médiévaux de Notre-Dame de Paris, septembre 1403</t>
  </si>
  <si>
    <t xml:space="preserve">FRAN_0393_00879_A.tif</t>
  </si>
  <si>
    <t xml:space="preserve">FRAN_0393_00883_A.tif</t>
  </si>
  <si>
    <t xml:space="preserve">FRAN_0393_00879_L.jpg</t>
  </si>
  <si>
    <t xml:space="preserve">FRAN_0393_00883_L.jpg</t>
  </si>
  <si>
    <t xml:space="preserve">Registres capitulaires médiévaux de Notre-Dame de Paris, octobre 1403</t>
  </si>
  <si>
    <t xml:space="preserve">LXVv</t>
  </si>
  <si>
    <t xml:space="preserve">FRAN_0393_00884_A.tif</t>
  </si>
  <si>
    <t xml:space="preserve">FRAN_0393_00891_A.tif</t>
  </si>
  <si>
    <t xml:space="preserve">FRAN_0393_00884_L.jpg</t>
  </si>
  <si>
    <t xml:space="preserve">FRAN_0393_00891_L.jpg</t>
  </si>
  <si>
    <t xml:space="preserve">Registres capitulaires médiévaux de Notre-Dame de Paris, novembre 1403</t>
  </si>
  <si>
    <t xml:space="preserve">LXXv</t>
  </si>
  <si>
    <t xml:space="preserve">FRAN_0393_00892_A.tif</t>
  </si>
  <si>
    <t xml:space="preserve">FRAN_0393_00896_A.tif</t>
  </si>
  <si>
    <t xml:space="preserve">FRAN_0393_00892_L.jpg</t>
  </si>
  <si>
    <t xml:space="preserve">FRAN_0393_00896_L.jpg</t>
  </si>
  <si>
    <t xml:space="preserve">Registres capitulaires médiévaux de Notre-Dame de Paris, décembre 1403</t>
  </si>
  <si>
    <t xml:space="preserve">LXXIII</t>
  </si>
  <si>
    <t xml:space="preserve">FRAN_0393_00897_A.tif</t>
  </si>
  <si>
    <t xml:space="preserve">FRAN_0393_00901_A.tif</t>
  </si>
  <si>
    <t xml:space="preserve">FRAN_0393_00897_L.jpg</t>
  </si>
  <si>
    <t xml:space="preserve">FRAN_0393_00901_L.jpg</t>
  </si>
  <si>
    <t xml:space="preserve">janvier 1404</t>
  </si>
  <si>
    <t xml:space="preserve">Registres capitulaires médiévaux de Notre-Dame de Paris, janvier 1404</t>
  </si>
  <si>
    <t xml:space="preserve">LXXVv</t>
  </si>
  <si>
    <t xml:space="preserve">FRAN_0393_00902_A.tif</t>
  </si>
  <si>
    <t xml:space="preserve">FRAN_0393_00907_A.tif</t>
  </si>
  <si>
    <t xml:space="preserve">FRAN_0393_00902_L.jpg</t>
  </si>
  <si>
    <t xml:space="preserve">FRAN_0393_00907_L.jpg</t>
  </si>
  <si>
    <t xml:space="preserve">Registres capitulaires médiévaux de Notre-Dame de Paris, février 1404</t>
  </si>
  <si>
    <t xml:space="preserve">FRAN_0393_00908_A.tif</t>
  </si>
  <si>
    <t xml:space="preserve">FRAN_0393_00913_A.tif</t>
  </si>
  <si>
    <t xml:space="preserve">FRAN_0393_00908_L.jpg</t>
  </si>
  <si>
    <t xml:space="preserve">FRAN_0393_00913_L.jpg</t>
  </si>
  <si>
    <t xml:space="preserve">Registres capitulaires médiévaux de Notre-Dame de Paris, mars 1404</t>
  </si>
  <si>
    <t xml:space="preserve">IIII.XX Iv</t>
  </si>
  <si>
    <t xml:space="preserve">FRAN_0393_00914_A.tif</t>
  </si>
  <si>
    <t xml:space="preserve">FRAN_0393_00919_A.tif</t>
  </si>
  <si>
    <t xml:space="preserve">FRAN_0393_00914_L.jpg</t>
  </si>
  <si>
    <t xml:space="preserve">FRAN_0393_00919_L.jpg</t>
  </si>
  <si>
    <t xml:space="preserve">Registres capitulaires médiévaux de Notre-Dame de Paris, avril 1404</t>
  </si>
  <si>
    <t xml:space="preserve">IIII.XX IIIIv</t>
  </si>
  <si>
    <t xml:space="preserve">FRAN_0393_00920_A.tif</t>
  </si>
  <si>
    <t xml:space="preserve">FRAN_0393_00924_A.tif</t>
  </si>
  <si>
    <t xml:space="preserve">FRAN_0393_00920_L.jpg</t>
  </si>
  <si>
    <t xml:space="preserve">FRAN_0393_00924_L.jpg</t>
  </si>
  <si>
    <t xml:space="preserve">Registres capitulaires médiévaux de Notre-Dame de Paris, mai 1404</t>
  </si>
  <si>
    <t xml:space="preserve">IIII.XX VII</t>
  </si>
  <si>
    <t xml:space="preserve">FRAN_0393_00925_A.tif</t>
  </si>
  <si>
    <t xml:space="preserve">FRAN_0393_00928_A.tif</t>
  </si>
  <si>
    <t xml:space="preserve">FRAN_0393_00925_L.jpg</t>
  </si>
  <si>
    <t xml:space="preserve">FRAN_0393_00928_L.jpg</t>
  </si>
  <si>
    <t xml:space="preserve">Registres capitulaires médiévaux de Notre-Dame de Paris, juin 1404</t>
  </si>
  <si>
    <t xml:space="preserve">IIII.XX IX</t>
  </si>
  <si>
    <t xml:space="preserve">FRAN_0393_00929_A.tif</t>
  </si>
  <si>
    <t xml:space="preserve">FRAN_0393_00936_A.tif</t>
  </si>
  <si>
    <t xml:space="preserve">FRAN_0393_00929_L.jpg</t>
  </si>
  <si>
    <t xml:space="preserve">FRAN_0393_00936_L.jpg</t>
  </si>
  <si>
    <t xml:space="preserve">Registres capitulaires médiévaux de Notre-Dame de Paris, juillet 1404</t>
  </si>
  <si>
    <t xml:space="preserve">IIII.XX XIII</t>
  </si>
  <si>
    <t xml:space="preserve">FRAN_0393_00937_A.tif</t>
  </si>
  <si>
    <t xml:space="preserve">FRAN_0393_00941_A.tif</t>
  </si>
  <si>
    <t xml:space="preserve">FRAN_0393_00937_L.jpg</t>
  </si>
  <si>
    <t xml:space="preserve">FRAN_0393_00941_L.jpg</t>
  </si>
  <si>
    <t xml:space="preserve">Registres capitulaires médiévaux de Notre-Dame de Paris, août 1404</t>
  </si>
  <si>
    <t xml:space="preserve">IIII.XX XVv</t>
  </si>
  <si>
    <t xml:space="preserve">FRAN_0393_00942_A.tif</t>
  </si>
  <si>
    <t xml:space="preserve">FRAN_0393_00948_A.tif</t>
  </si>
  <si>
    <t xml:space="preserve">FRAN_0393_00942_L.jpg</t>
  </si>
  <si>
    <t xml:space="preserve">FRAN_0393_00948_L.jpg</t>
  </si>
  <si>
    <t xml:space="preserve">Registres capitulaires médiévaux de Notre-Dame de Paris, septembre 1404</t>
  </si>
  <si>
    <t xml:space="preserve">FRAN_0393_00949_A.tif</t>
  </si>
  <si>
    <t xml:space="preserve">FRAN_0393_00954_A.tif</t>
  </si>
  <si>
    <t xml:space="preserve">FRAN_0393_00949_L.jpg</t>
  </si>
  <si>
    <t xml:space="preserve">FRAN_0393_00954_L.jpg</t>
  </si>
  <si>
    <t xml:space="preserve">Registres capitulaires médiévaux de Notre-Dame de Paris, octobre 1404</t>
  </si>
  <si>
    <t xml:space="preserve">C I</t>
  </si>
  <si>
    <t xml:space="preserve">FRAN_0393_00955_A.tif</t>
  </si>
  <si>
    <t xml:space="preserve">FRAN_0393_00963_A.tif</t>
  </si>
  <si>
    <t xml:space="preserve">FRAN_0393_00955_L.jpg</t>
  </si>
  <si>
    <t xml:space="preserve">FRAN_0393_00963_L.jpg</t>
  </si>
  <si>
    <t xml:space="preserve">Registres capitulaires médiévaux de Notre-Dame de Paris, novembre 1404</t>
  </si>
  <si>
    <t xml:space="preserve">FRAN_0393_00964_A.tif</t>
  </si>
  <si>
    <t xml:space="preserve">FRAN_0393_00970_A.tif</t>
  </si>
  <si>
    <t xml:space="preserve">FRAN_0393_00964_L.jpg</t>
  </si>
  <si>
    <t xml:space="preserve">FRAN_0393_00970_L.jpg</t>
  </si>
  <si>
    <t xml:space="preserve">Registres capitulaires médiévaux de Notre-Dame de Paris, décembre 1404</t>
  </si>
  <si>
    <t xml:space="preserve">C IX</t>
  </si>
  <si>
    <t xml:space="preserve">FRAN_0393_00971_A.tif</t>
  </si>
  <si>
    <t xml:space="preserve">FRAN_0393_00976_A.tif</t>
  </si>
  <si>
    <t xml:space="preserve">FRAN_0393_00971_L.jpg</t>
  </si>
  <si>
    <t xml:space="preserve">FRAN_0393_00976_L.jpg</t>
  </si>
  <si>
    <t xml:space="preserve">janvier 1405</t>
  </si>
  <si>
    <t xml:space="preserve">Registres capitulaires médiévaux de Notre-Dame de Paris, janvier 1405</t>
  </si>
  <si>
    <t xml:space="preserve">C XII</t>
  </si>
  <si>
    <t xml:space="preserve">FRAN_0393_00977_A.tif</t>
  </si>
  <si>
    <t xml:space="preserve">FRAN_0393_00985_A.tif</t>
  </si>
  <si>
    <t xml:space="preserve">FRAN_0393_00977_L.jpg</t>
  </si>
  <si>
    <t xml:space="preserve">FRAN_0393_00985_L.jpg</t>
  </si>
  <si>
    <t xml:space="preserve">Registres capitulaires médiévaux de Notre-Dame de Paris, février 1405</t>
  </si>
  <si>
    <t xml:space="preserve">C XVIv</t>
  </si>
  <si>
    <t xml:space="preserve">FRAN_0393_00986_A.tif</t>
  </si>
  <si>
    <t xml:space="preserve">FRAN_0393_00991_A.tif</t>
  </si>
  <si>
    <t xml:space="preserve">FRAN_0393_00986_L.jpg</t>
  </si>
  <si>
    <t xml:space="preserve">FRAN_0393_00991_L.jpg</t>
  </si>
  <si>
    <t xml:space="preserve">Registres capitulaires médiévaux de Notre-Dame de Paris, mars 1405</t>
  </si>
  <si>
    <t xml:space="preserve">C XIXv</t>
  </si>
  <si>
    <t xml:space="preserve">FRAN_0393_00992_A.tif</t>
  </si>
  <si>
    <t xml:space="preserve">FRAN_0393_00997_A.tif</t>
  </si>
  <si>
    <t xml:space="preserve">FRAN_0393_00992_L.jpg</t>
  </si>
  <si>
    <t xml:space="preserve">FRAN_0393_00997_L.jpg</t>
  </si>
  <si>
    <t xml:space="preserve">Registres capitulaires médiévaux de Notre-Dame de Paris, avril 1405</t>
  </si>
  <si>
    <t xml:space="preserve">FRAN_0393_00998_A.tif</t>
  </si>
  <si>
    <t xml:space="preserve">FRAN_0393_01003_A.tif</t>
  </si>
  <si>
    <t xml:space="preserve">FRAN_0393_00998_L.jpg</t>
  </si>
  <si>
    <t xml:space="preserve">FRAN_0393_01003_L.jpg</t>
  </si>
  <si>
    <t xml:space="preserve">Registres capitulaires médiévaux de Notre-Dame de Paris, mai 1405</t>
  </si>
  <si>
    <t xml:space="preserve">VII.XX Vv</t>
  </si>
  <si>
    <t xml:space="preserve">FRAN_0393_01004_A.tif</t>
  </si>
  <si>
    <t xml:space="preserve">FRAN_0393_01009_A.tif</t>
  </si>
  <si>
    <t xml:space="preserve">FRAN_0393_01004_L.jpg</t>
  </si>
  <si>
    <t xml:space="preserve">FRAN_0393_01009_L.jpg</t>
  </si>
  <si>
    <t xml:space="preserve">Registres capitulaires médiévaux de Notre-Dame de Paris, juin 1405</t>
  </si>
  <si>
    <t xml:space="preserve">VI.XX VIIIv</t>
  </si>
  <si>
    <t xml:space="preserve">FRAN_0393_01010_A.tif</t>
  </si>
  <si>
    <t xml:space="preserve">FRAN_0393_01016_A.tif</t>
  </si>
  <si>
    <t xml:space="preserve">FRAN_0393_01010_L.jpg</t>
  </si>
  <si>
    <t xml:space="preserve">FRAN_0393_01016_L.jpg</t>
  </si>
  <si>
    <t xml:space="preserve">Registres capitulaires médiévaux de Notre-Dame de Paris, juillet 1405</t>
  </si>
  <si>
    <t xml:space="preserve">VI.XX XII</t>
  </si>
  <si>
    <t xml:space="preserve">FRAN_0393_01017_A.tif</t>
  </si>
  <si>
    <t xml:space="preserve">FRAN_0393_01025_A.tif</t>
  </si>
  <si>
    <t xml:space="preserve">FRAN_0393_01017_L.jpg</t>
  </si>
  <si>
    <t xml:space="preserve">FRAN_0393_01025_L.jpg</t>
  </si>
  <si>
    <t xml:space="preserve">Registres capitulaires médiévaux de Notre-Dame de Paris, août 1405</t>
  </si>
  <si>
    <t xml:space="preserve">VI.XX XVIv</t>
  </si>
  <si>
    <t xml:space="preserve">FRAN_0393_01026_A.tif</t>
  </si>
  <si>
    <t xml:space="preserve">FRAN_0393_01033_A.tif</t>
  </si>
  <si>
    <t xml:space="preserve">FRAN_0393_01026_L.jpg</t>
  </si>
  <si>
    <t xml:space="preserve">FRAN_0393_01033_L.jpg</t>
  </si>
  <si>
    <t xml:space="preserve">Registres capitulaires médiévaux de Notre-Dame de Paris, septembre 1405</t>
  </si>
  <si>
    <t xml:space="preserve">VII.XXv</t>
  </si>
  <si>
    <t xml:space="preserve">FRAN_0393_01034_A.tif</t>
  </si>
  <si>
    <t xml:space="preserve">FRAN_0393_01034_L.jpg</t>
  </si>
  <si>
    <t xml:space="preserve">5</t>
  </si>
  <si>
    <t xml:space="preserve">LL 109 C</t>
  </si>
  <si>
    <t xml:space="preserve">09/1405  - 08/1407</t>
  </si>
  <si>
    <t xml:space="preserve">38,5 x 30 x 4</t>
  </si>
  <si>
    <t xml:space="preserve">pagination en chiffres arabes et foliotation en chiffres romains + une pagination barrée à ne pas prendre en compte</t>
  </si>
  <si>
    <t xml:space="preserve">FRAN_0393_01049_A.tif</t>
  </si>
  <si>
    <t xml:space="preserve">FRAN_0393_01252_A.tif</t>
  </si>
  <si>
    <t xml:space="preserve">FRAN_0393_01049_L.jpg</t>
  </si>
  <si>
    <t xml:space="preserve">FRAN_0393_01252_L.jpg</t>
  </si>
  <si>
    <t xml:space="preserve">FRAN_0393_LL_109_C</t>
  </si>
  <si>
    <t xml:space="preserve">FRAN_0393_LL_109_C_REF.tif</t>
  </si>
  <si>
    <t xml:space="preserve">septembre 1405</t>
  </si>
  <si>
    <t xml:space="preserve">FRAN_0393_01060_A.tif</t>
  </si>
  <si>
    <t xml:space="preserve">FRAN_0393_01060_L.jpg</t>
  </si>
  <si>
    <t xml:space="preserve">Registres capitulaires médiévaux de Notre-Dame de Paris, octobre 1405</t>
  </si>
  <si>
    <t xml:space="preserve">III</t>
  </si>
  <si>
    <t xml:space="preserve">FRAN_0393_01061_A.tif</t>
  </si>
  <si>
    <t xml:space="preserve">FRAN_0393_01070_A.tif</t>
  </si>
  <si>
    <t xml:space="preserve">FRAN_0393_01061_L.jpg</t>
  </si>
  <si>
    <t xml:space="preserve">FRAN_0393_01070_L.jpg</t>
  </si>
  <si>
    <t xml:space="preserve">Registres capitulaires médiévaux de Notre-Dame de Paris, novembre 1405</t>
  </si>
  <si>
    <t xml:space="preserve">VII</t>
  </si>
  <si>
    <t xml:space="preserve">FRAN_0393_01071_A.tif</t>
  </si>
  <si>
    <t xml:space="preserve">FRAN_0393_01075_A.tif</t>
  </si>
  <si>
    <t xml:space="preserve">FRAN_0393_01071_L.jpg</t>
  </si>
  <si>
    <t xml:space="preserve">FRAN_0393_01075_L.jpg</t>
  </si>
  <si>
    <t xml:space="preserve">Registres capitulaires médiévaux de Notre-Dame de Paris, décembre 1405</t>
  </si>
  <si>
    <t xml:space="preserve">FRAN_0393_01076_A.tif</t>
  </si>
  <si>
    <t xml:space="preserve">FRAN_0393_01082_A.tif</t>
  </si>
  <si>
    <t xml:space="preserve">FRAN_0393_01076_L.jpg</t>
  </si>
  <si>
    <t xml:space="preserve">FRAN_0393_01082_L.jpg</t>
  </si>
  <si>
    <t xml:space="preserve">janvier 1406</t>
  </si>
  <si>
    <t xml:space="preserve">Registres capitulaires médiévaux de Notre-Dame de Paris, janvier 1406</t>
  </si>
  <si>
    <t xml:space="preserve">XIIII</t>
  </si>
  <si>
    <t xml:space="preserve">FRAN_0393_01083_A.tif</t>
  </si>
  <si>
    <t xml:space="preserve">FRAN_0393_01087_A.tif</t>
  </si>
  <si>
    <t xml:space="preserve">FRAN_0393_01083_L.jpg</t>
  </si>
  <si>
    <t xml:space="preserve">FRAN_0393_01087_L.jpg</t>
  </si>
  <si>
    <t xml:space="preserve">Registres capitulaires médiévaux de Notre-Dame de Paris, février 1406</t>
  </si>
  <si>
    <t xml:space="preserve">XIIv</t>
  </si>
  <si>
    <t xml:space="preserve">FRAN_0393_01088_A.tif</t>
  </si>
  <si>
    <t xml:space="preserve">FRAN_0393_01093_A.tif</t>
  </si>
  <si>
    <t xml:space="preserve">FRAN_0393_01088_L.jpg</t>
  </si>
  <si>
    <t xml:space="preserve">FRAN_0393_01093_L.jpg</t>
  </si>
  <si>
    <t xml:space="preserve">Registres capitulaires médiévaux de Notre-Dame de Paris, mars 1406</t>
  </si>
  <si>
    <t xml:space="preserve">XVv</t>
  </si>
  <si>
    <t xml:space="preserve">FRAN_0393_01094_A.tif</t>
  </si>
  <si>
    <t xml:space="preserve">FRAN_0393_01101_A.tif</t>
  </si>
  <si>
    <t xml:space="preserve">FRAN_0393_01094_L.jpg</t>
  </si>
  <si>
    <t xml:space="preserve">FRAN_0393_01101_L.jpg</t>
  </si>
  <si>
    <t xml:space="preserve">Registres capitulaires médiévaux de Notre-Dame de Paris, avril 1406</t>
  </si>
  <si>
    <t xml:space="preserve">FRAN_0393_01102_A.tif</t>
  </si>
  <si>
    <t xml:space="preserve">FRAN_0393_01109_A.tif</t>
  </si>
  <si>
    <t xml:space="preserve">FRAN_0393_01102_L.jpg</t>
  </si>
  <si>
    <t xml:space="preserve">FRAN_0393_01109_L.jpg</t>
  </si>
  <si>
    <t xml:space="preserve">Registres capitulaires médiévaux de Notre-Dame de Paris, mai 1406</t>
  </si>
  <si>
    <t xml:space="preserve">XXIIIv</t>
  </si>
  <si>
    <t xml:space="preserve">FRAN_0393_01110_A.tif</t>
  </si>
  <si>
    <t xml:space="preserve">FRAN_0393_01114_A.tif</t>
  </si>
  <si>
    <t xml:space="preserve">FRAN_0393_01110_L.jpg</t>
  </si>
  <si>
    <t xml:space="preserve">FRAN_0393_01114_L.jpg</t>
  </si>
  <si>
    <t xml:space="preserve">Registres capitulaires médiévaux de Notre-Dame de Paris, juin 1406</t>
  </si>
  <si>
    <t xml:space="preserve">FRAN_0393_01115_A.tif</t>
  </si>
  <si>
    <t xml:space="preserve">FRAN_0393_01123_A.tif</t>
  </si>
  <si>
    <t xml:space="preserve">FRAN_0393_01115_L.jpg</t>
  </si>
  <si>
    <t xml:space="preserve">FRAN_0393_01123_L.jpg</t>
  </si>
  <si>
    <t xml:space="preserve">Registres capitulaires médiévaux de Notre-Dame de Paris, juillet 1406</t>
  </si>
  <si>
    <t xml:space="preserve">FRAN_0393_01124_A.tif</t>
  </si>
  <si>
    <t xml:space="preserve">FRAN_0393_01129_A.tif</t>
  </si>
  <si>
    <t xml:space="preserve">FRAN_0393_01124_L.jpg</t>
  </si>
  <si>
    <t xml:space="preserve">FRAN_0393_01129_L.jpg</t>
  </si>
  <si>
    <t xml:space="preserve">Registres capitulaires médiévaux de Notre-Dame de Paris, août 1406</t>
  </si>
  <si>
    <t xml:space="preserve">FRAN_0393_01130_A.tif</t>
  </si>
  <si>
    <t xml:space="preserve">FRAN_0393_01139_A.tif</t>
  </si>
  <si>
    <t xml:space="preserve">FRAN_0393_01130_L.jpg</t>
  </si>
  <si>
    <t xml:space="preserve">FRAN_0393_01139_L.jpg</t>
  </si>
  <si>
    <t xml:space="preserve">Registres capitulaires médiévaux de Notre-Dame de Paris, septembre 1406</t>
  </si>
  <si>
    <t xml:space="preserve">XXXVIIIv</t>
  </si>
  <si>
    <t xml:space="preserve">FRAN_0393_01140_A.tif</t>
  </si>
  <si>
    <t xml:space="preserve">FRAN_0393_01145_A.tif</t>
  </si>
  <si>
    <t xml:space="preserve">FRAN_0393_01140_L.jpg</t>
  </si>
  <si>
    <t xml:space="preserve">FRAN_0393_01145_L.jpg</t>
  </si>
  <si>
    <t xml:space="preserve">Registres capitulaires médiévaux de Notre-Dame de Paris, octobre 1406</t>
  </si>
  <si>
    <t xml:space="preserve">FRAN_0393_01146_A.tif</t>
  </si>
  <si>
    <t xml:space="preserve">FRAN_0393_01154_A.tif</t>
  </si>
  <si>
    <t xml:space="preserve">FRAN_0393_01146_L.jpg</t>
  </si>
  <si>
    <t xml:space="preserve">FRAN_0393_01154_L.jpg</t>
  </si>
  <si>
    <t xml:space="preserve">Registres capitulaires médiévaux de Notre-Dame de Paris, novembre 1406</t>
  </si>
  <si>
    <t xml:space="preserve">Pas de page "605"</t>
  </si>
  <si>
    <t xml:space="preserve">FRAN_0393_01155_A.tif</t>
  </si>
  <si>
    <t xml:space="preserve">FRAN_0393_01165_A.tif</t>
  </si>
  <si>
    <t xml:space="preserve">FRAN_0393_01155_L.jpg</t>
  </si>
  <si>
    <t xml:space="preserve">FRAN_0393_01165_L.jpg</t>
  </si>
  <si>
    <t xml:space="preserve">Registres capitulaires médiévaux de Notre-Dame de Paris, décembre 1406</t>
  </si>
  <si>
    <t xml:space="preserve">LIIv</t>
  </si>
  <si>
    <t xml:space="preserve">FRAN_0393_01166_A.tif</t>
  </si>
  <si>
    <t xml:space="preserve">FRAN_0393_01175_A.tif</t>
  </si>
  <si>
    <t xml:space="preserve">FRAN_0393_01166_L.jpg</t>
  </si>
  <si>
    <t xml:space="preserve">FRAN_0393_01175_L.jpg</t>
  </si>
  <si>
    <t xml:space="preserve">janvier 1407</t>
  </si>
  <si>
    <t xml:space="preserve">Registres capitulaires médiévaux de Notre-Dame de Paris, janvier 1407</t>
  </si>
  <si>
    <t xml:space="preserve">FRAN_0393_01176_A.tif</t>
  </si>
  <si>
    <t xml:space="preserve">FRAN_0393_01185_A.tif</t>
  </si>
  <si>
    <t xml:space="preserve">FRAN_0393_01176_L.jpg</t>
  </si>
  <si>
    <t xml:space="preserve">FRAN_0393_01185_L.jpg</t>
  </si>
  <si>
    <t xml:space="preserve">Registres capitulaires médiévaux de Notre-Dame de Paris, février 1407</t>
  </si>
  <si>
    <t xml:space="preserve">LXIIIv</t>
  </si>
  <si>
    <t xml:space="preserve">FRAN_0393_01186_A.tif</t>
  </si>
  <si>
    <t xml:space="preserve">FRAN_0393_01195_A.tif</t>
  </si>
  <si>
    <t xml:space="preserve">FRAN_0393_01186_L.jpg</t>
  </si>
  <si>
    <t xml:space="preserve">FRAN_0393_01195_L.jpg</t>
  </si>
  <si>
    <t xml:space="preserve">Registres capitulaires médiévaux de Notre-Dame de Paris, mars 1407</t>
  </si>
  <si>
    <t xml:space="preserve">LXVIIIv</t>
  </si>
  <si>
    <t xml:space="preserve">FRAN_0393_01196_A.tif</t>
  </si>
  <si>
    <t xml:space="preserve">FRAN_0393_01202_A.tif</t>
  </si>
  <si>
    <t xml:space="preserve">FRAN_0393_01196_L.jpg</t>
  </si>
  <si>
    <t xml:space="preserve">FRAN_0393_01202_L.jpg</t>
  </si>
  <si>
    <t xml:space="preserve">Registres capitulaires médiévaux de Notre-Dame de Paris, avril 1407</t>
  </si>
  <si>
    <t xml:space="preserve">LXXII</t>
  </si>
  <si>
    <t xml:space="preserve">FRAN_0393_01203_A.tif</t>
  </si>
  <si>
    <t xml:space="preserve">FRAN_0393_01210_A.tif</t>
  </si>
  <si>
    <t xml:space="preserve">FRAN_0393_01203_L.jpg</t>
  </si>
  <si>
    <t xml:space="preserve">FRAN_0393_01210_L.jpg</t>
  </si>
  <si>
    <t xml:space="preserve">Registres capitulaires médiévaux de Notre-Dame de Paris, mai 1407</t>
  </si>
  <si>
    <t xml:space="preserve">LXXV</t>
  </si>
  <si>
    <t xml:space="preserve">FRAN_0393_01211_A.tif</t>
  </si>
  <si>
    <t xml:space="preserve">FRAN_0393_01217_A.tif</t>
  </si>
  <si>
    <t xml:space="preserve">FRAN_0393_01211_L.jpg</t>
  </si>
  <si>
    <t xml:space="preserve">FRAN_0393_01217_L.jpg</t>
  </si>
  <si>
    <t xml:space="preserve">Registres capitulaires médiévaux de Notre-Dame de Paris, juin 1407</t>
  </si>
  <si>
    <t xml:space="preserve">FRAN_0393_01218_A.tif</t>
  </si>
  <si>
    <t xml:space="preserve">FRAN_0393_01230_A.tif</t>
  </si>
  <si>
    <t xml:space="preserve">FRAN_0393_01218_L.jpg</t>
  </si>
  <si>
    <t xml:space="preserve">FRAN_0393_01230_L.jpg</t>
  </si>
  <si>
    <t xml:space="preserve">Registres capitulaires médiévaux de Notre-Dame de Paris, juillet 1407</t>
  </si>
  <si>
    <t xml:space="preserve">FRAN_0393_01231_A.tif</t>
  </si>
  <si>
    <t xml:space="preserve">FRAN_0393_01239_A.tif</t>
  </si>
  <si>
    <t xml:space="preserve">FRAN_0393_01231_L.jpg</t>
  </si>
  <si>
    <t xml:space="preserve">FRAN_0393_01239_L.jpg</t>
  </si>
  <si>
    <t xml:space="preserve">Registres capitulaires médiévaux de Notre-Dame de Paris, août 1407</t>
  </si>
  <si>
    <t xml:space="preserve">IIII.XX VIIIv</t>
  </si>
  <si>
    <t xml:space="preserve">FRAN_0393_01240_A.tif</t>
  </si>
  <si>
    <t xml:space="preserve">FRAN_0393_01240_L.jpg</t>
  </si>
  <si>
    <t xml:space="preserve">6</t>
  </si>
  <si>
    <t xml:space="preserve">LL 110</t>
  </si>
  <si>
    <t xml:space="preserve">04/1407 - 04/1412</t>
  </si>
  <si>
    <t xml:space="preserve">29,5 x 24 x 8</t>
  </si>
  <si>
    <t xml:space="preserve">pagination en chiffres arabes et foliotation qui commence à la page n° 235</t>
  </si>
  <si>
    <t xml:space="preserve">FRAN_0393_01253_A.tif</t>
  </si>
  <si>
    <t xml:space="preserve">FRAN_0393_01932_A.tif</t>
  </si>
  <si>
    <t xml:space="preserve">FRAN_0393_01253_L.jpg</t>
  </si>
  <si>
    <t xml:space="preserve">FRAN_0393_01932_L.jpg</t>
  </si>
  <si>
    <t xml:space="preserve">FRAN_0393_LL_110</t>
  </si>
  <si>
    <t xml:space="preserve">FRAN_0393_LL_110_REF.tif</t>
  </si>
  <si>
    <t xml:space="preserve">avril 1407</t>
  </si>
  <si>
    <t xml:space="preserve">FRAN_0393_01270_A.tif</t>
  </si>
  <si>
    <t xml:space="preserve">FRAN_0393_01270_L.jpg</t>
  </si>
  <si>
    <t xml:space="preserve">FRAN_0393_01271_A.tif</t>
  </si>
  <si>
    <t xml:space="preserve">FRAN_0393_01280_A.tif</t>
  </si>
  <si>
    <t xml:space="preserve">FRAN_0393_01271_L.jpg</t>
  </si>
  <si>
    <t xml:space="preserve">FRAN_0393_01280_L.jpg</t>
  </si>
  <si>
    <t xml:space="preserve">FRAN_0393_01281_A.tif</t>
  </si>
  <si>
    <t xml:space="preserve">FRAN_0393_01294_A.tif</t>
  </si>
  <si>
    <t xml:space="preserve">FRAN_0393_01281_L.jpg</t>
  </si>
  <si>
    <t xml:space="preserve">FRAN_0393_01294_L.jpg</t>
  </si>
  <si>
    <t xml:space="preserve">FRAN_0393_01295_A.tif</t>
  </si>
  <si>
    <t xml:space="preserve">FRAN_0393_01304_A.tif</t>
  </si>
  <si>
    <t xml:space="preserve">FRAN_0393_01295_L.jpg</t>
  </si>
  <si>
    <t xml:space="preserve">FRAN_0393_01304_L.jpg</t>
  </si>
  <si>
    <t xml:space="preserve">FRAN_0393_01305_A.tif</t>
  </si>
  <si>
    <t xml:space="preserve">FRAN_0393_01319_A.tif</t>
  </si>
  <si>
    <t xml:space="preserve">FRAN_0393_01305_L.jpg</t>
  </si>
  <si>
    <t xml:space="preserve">FRAN_0393_01319_L.jpg</t>
  </si>
  <si>
    <t xml:space="preserve">février 1408</t>
  </si>
  <si>
    <t xml:space="preserve">Registres capitulaires médiévaux de Notre-Dame de Paris, février 1408</t>
  </si>
  <si>
    <t xml:space="preserve">FRAN_0393_01320_A.tif</t>
  </si>
  <si>
    <t xml:space="preserve">FRAN_0393_01323_A.tif</t>
  </si>
  <si>
    <t xml:space="preserve">FRAN_0393_01320_L.jpg</t>
  </si>
  <si>
    <t xml:space="preserve">FRAN_0393_01323_L.jpg</t>
  </si>
  <si>
    <t xml:space="preserve">Registres capitulaires médiévaux de Notre-Dame de Paris, mars 1408</t>
  </si>
  <si>
    <t xml:space="preserve">FRAN_0393_01324_A.tif</t>
  </si>
  <si>
    <t xml:space="preserve">FRAN_0393_01333_A.tif</t>
  </si>
  <si>
    <t xml:space="preserve">FRAN_0393_01324_L.jpg</t>
  </si>
  <si>
    <t xml:space="preserve">FRAN_0393_01333_L.jpg</t>
  </si>
  <si>
    <t xml:space="preserve">Registres capitulaires médiévaux de Notre-Dame de Paris, avril 1408</t>
  </si>
  <si>
    <t xml:space="preserve">FRAN_0393_01334_A.tif</t>
  </si>
  <si>
    <t xml:space="preserve">FRAN_0393_01340_A.tif</t>
  </si>
  <si>
    <t xml:space="preserve">FRAN_0393_01334_L.jpg</t>
  </si>
  <si>
    <t xml:space="preserve">FRAN_0393_01340_L.jpg</t>
  </si>
  <si>
    <t xml:space="preserve">Registres capitulaires médiévaux de Notre-Dame de Paris, mai 1408</t>
  </si>
  <si>
    <t xml:space="preserve">FRAN_0393_01341_A.tif</t>
  </si>
  <si>
    <t xml:space="preserve">FRAN_0393_01345_A.tif</t>
  </si>
  <si>
    <t xml:space="preserve">FRAN_0393_01341_L.jpg</t>
  </si>
  <si>
    <t xml:space="preserve">FRAN_0393_01345_L.jpg</t>
  </si>
  <si>
    <t xml:space="preserve">Registres capitulaires médiévaux de Notre-Dame de Paris, juin 1408</t>
  </si>
  <si>
    <t xml:space="preserve">FRAN_0393_01346_A.tif</t>
  </si>
  <si>
    <t xml:space="preserve">FRAN_0393_01363_A.tif</t>
  </si>
  <si>
    <t xml:space="preserve">FRAN_0393_01346_L.jpg</t>
  </si>
  <si>
    <t xml:space="preserve">FRAN_0393_01363_L.jpg</t>
  </si>
  <si>
    <t xml:space="preserve">Registres capitulaires médiévaux de Notre-Dame de Paris, juillet 1408</t>
  </si>
  <si>
    <t xml:space="preserve">FRAN_0393_01364_A.tif</t>
  </si>
  <si>
    <t xml:space="preserve">FRAN_0393_01371_A.tif</t>
  </si>
  <si>
    <t xml:space="preserve">FRAN_0393_01364_L.jpg</t>
  </si>
  <si>
    <t xml:space="preserve">FRAN_0393_01371_L.jpg</t>
  </si>
  <si>
    <t xml:space="preserve">Registres capitulaires médiévaux de Notre-Dame de Paris, août 1408</t>
  </si>
  <si>
    <t xml:space="preserve">Pour les pages 111 et 112, mettre un cache afin de ne pas voir ce qui est écrit sur les autres pages</t>
  </si>
  <si>
    <t xml:space="preserve">FRAN_0393_01372_A.tif</t>
  </si>
  <si>
    <t xml:space="preserve">FRAN_0393_01383_A.tif</t>
  </si>
  <si>
    <t xml:space="preserve">FRAN_0393_01372_L.jpg</t>
  </si>
  <si>
    <t xml:space="preserve">FRAN_0393_01383_L.jpg</t>
  </si>
  <si>
    <t xml:space="preserve">Registres capitulaires médiévaux de Notre-Dame de Paris, septembre 1408</t>
  </si>
  <si>
    <t xml:space="preserve">FRAN_0393_01384_A.tif</t>
  </si>
  <si>
    <t xml:space="preserve">FRAN_0393_01393_A.tif</t>
  </si>
  <si>
    <t xml:space="preserve">FRAN_0393_01384_L.jpg</t>
  </si>
  <si>
    <t xml:space="preserve">FRAN_0393_01393_L.jpg</t>
  </si>
  <si>
    <t xml:space="preserve">Registres capitulaires médiévaux de Notre-Dame de Paris, octobre 1408</t>
  </si>
  <si>
    <t xml:space="preserve">FRAN_0393_01394_A.tif</t>
  </si>
  <si>
    <t xml:space="preserve">FRAN_0393_01409_A.tif</t>
  </si>
  <si>
    <t xml:space="preserve">FRAN_0393_01394_L.jpg</t>
  </si>
  <si>
    <t xml:space="preserve">FRAN_0393_01409_L.jpg</t>
  </si>
  <si>
    <t xml:space="preserve">Registres capitulaires médiévaux de Notre-Dame de Paris, novembre 1408</t>
  </si>
  <si>
    <t xml:space="preserve">FRAN_0393_01410_A.tif</t>
  </si>
  <si>
    <t xml:space="preserve">FRAN_0393_01420_A.tif</t>
  </si>
  <si>
    <t xml:space="preserve">FRAN_0393_01410_L.jpg</t>
  </si>
  <si>
    <t xml:space="preserve">FRAN_0393_01420_L.jpg</t>
  </si>
  <si>
    <t xml:space="preserve">Registres capitulaires médiévaux de Notre-Dame de Paris, décembre 1408</t>
  </si>
  <si>
    <t xml:space="preserve">FRAN_0393_01421_A.tif</t>
  </si>
  <si>
    <t xml:space="preserve">FRAN_0393_01427_A.tif</t>
  </si>
  <si>
    <t xml:space="preserve">FRAN_0393_01421_L.jpg</t>
  </si>
  <si>
    <t xml:space="preserve">FRAN_0393_01427_L.jpg</t>
  </si>
  <si>
    <t xml:space="preserve">janvier 1409</t>
  </si>
  <si>
    <t xml:space="preserve">Registres capitulaires médiévaux de Notre-Dame de Paris, janvier 1409</t>
  </si>
  <si>
    <t xml:space="preserve">FRAN_0393_01428_A.tif</t>
  </si>
  <si>
    <t xml:space="preserve">FRAN_0393_01439_A.tif</t>
  </si>
  <si>
    <t xml:space="preserve">FRAN_0393_01428_L.jpg</t>
  </si>
  <si>
    <t xml:space="preserve">FRAN_0393_01439_L.jpg</t>
  </si>
  <si>
    <t xml:space="preserve">Registres capitulaires médiévaux de Notre-Dame de Paris, février 1409</t>
  </si>
  <si>
    <t xml:space="preserve">FRAN_0393_01440_A.tif</t>
  </si>
  <si>
    <t xml:space="preserve">FRAN_0393_01446_A.tif</t>
  </si>
  <si>
    <t xml:space="preserve">FRAN_0393_01440_L.jpg</t>
  </si>
  <si>
    <t xml:space="preserve">FRAN_0393_01446_L.jpg</t>
  </si>
  <si>
    <t xml:space="preserve">Registres capitulaires médiévaux de Notre-Dame de Paris, mars 1409</t>
  </si>
  <si>
    <t xml:space="preserve">FRAN_0393_01447_A.tif</t>
  </si>
  <si>
    <t xml:space="preserve">FRAN_0393_01457_A.tif</t>
  </si>
  <si>
    <t xml:space="preserve">FRAN_0393_01447_L.jpg</t>
  </si>
  <si>
    <t xml:space="preserve">FRAN_0393_01457_L.jpg</t>
  </si>
  <si>
    <t xml:space="preserve">Registres capitulaires médiévaux de Notre-Dame de Paris, avril 1409</t>
  </si>
  <si>
    <t xml:space="preserve">Pour les pages 203 et 204, mettre un cache afin de ne pas voir ce qui est écrit sur les autres pages</t>
  </si>
  <si>
    <t xml:space="preserve">FRAN_0393_01458_A.tif</t>
  </si>
  <si>
    <t xml:space="preserve">FRAN_0393_01467_A.tif</t>
  </si>
  <si>
    <t xml:space="preserve">FRAN_0393_01458_L.jpg</t>
  </si>
  <si>
    <t xml:space="preserve">FRAN_0393_01467_L.jpg</t>
  </si>
  <si>
    <t xml:space="preserve">Registres capitulaires médiévaux de Notre-Dame de Paris, mai 1409</t>
  </si>
  <si>
    <t xml:space="preserve">FRAN_0393_01468_A.tif</t>
  </si>
  <si>
    <t xml:space="preserve">FRAN_0393_01474_A.tif</t>
  </si>
  <si>
    <t xml:space="preserve">FRAN_0393_01468_L.jpg</t>
  </si>
  <si>
    <t xml:space="preserve">FRAN_0393_01474_L.jpg</t>
  </si>
  <si>
    <t xml:space="preserve">Registres capitulaires médiévaux de Notre-Dame de Paris, juin 1409</t>
  </si>
  <si>
    <t xml:space="preserve">FRAN_0393_01475_A.tif</t>
  </si>
  <si>
    <t xml:space="preserve">FRAN_0393_01488_A.tif</t>
  </si>
  <si>
    <t xml:space="preserve">FRAN_0393_01475_L.jpg</t>
  </si>
  <si>
    <t xml:space="preserve">FRAN_0393_01488_L.jpg</t>
  </si>
  <si>
    <t xml:space="preserve">Registres capitulaires médiévaux de Notre-Dame de Paris, juillet 1409</t>
  </si>
  <si>
    <t xml:space="preserve">FRAN_0393_01489_A.tif</t>
  </si>
  <si>
    <t xml:space="preserve">FRAN_0393_01510_A.tif</t>
  </si>
  <si>
    <t xml:space="preserve">FRAN_0393_01489_L.jpg</t>
  </si>
  <si>
    <t xml:space="preserve">FRAN_0393_01510_L.jpg</t>
  </si>
  <si>
    <t xml:space="preserve">Registres capitulaires médiévaux de Notre-Dame de Paris, août 1409</t>
  </si>
  <si>
    <t xml:space="preserve">VIII</t>
  </si>
  <si>
    <t xml:space="preserve">FRAN_0393_01511_A.tif</t>
  </si>
  <si>
    <t xml:space="preserve">FRAN_0393_01525_A.tif</t>
  </si>
  <si>
    <t xml:space="preserve">FRAN_0393_01511_L.jpg</t>
  </si>
  <si>
    <t xml:space="preserve">FRAN_0393_01525_L.jpg</t>
  </si>
  <si>
    <t xml:space="preserve">Registres capitulaires médiévaux de Notre-Dame de Paris, septembre 1409</t>
  </si>
  <si>
    <t xml:space="preserve">FRAN_0393_01526_A.tif</t>
  </si>
  <si>
    <t xml:space="preserve">FRAN_0393_01542_A.tif</t>
  </si>
  <si>
    <t xml:space="preserve">FRAN_0393_01526_L.jpg</t>
  </si>
  <si>
    <t xml:space="preserve">FRAN_0393_01542_L.jpg</t>
  </si>
  <si>
    <t xml:space="preserve">Registres capitulaires médiévaux de Notre-Dame de Paris, octobre 1409</t>
  </si>
  <si>
    <t xml:space="preserve">XXIIII</t>
  </si>
  <si>
    <t xml:space="preserve">FRAN_0393_01543_A.tif</t>
  </si>
  <si>
    <t xml:space="preserve">FRAN_0393_01554_A.tif</t>
  </si>
  <si>
    <t xml:space="preserve">FRAN_0393_01543_L.jpg</t>
  </si>
  <si>
    <t xml:space="preserve">FRAN_0393_01554_L.jpg</t>
  </si>
  <si>
    <t xml:space="preserve">Registres capitulaires médiévaux de Notre-Dame de Paris, novembre 1409</t>
  </si>
  <si>
    <t xml:space="preserve">XXX</t>
  </si>
  <si>
    <t xml:space="preserve">FRAN_0393_01555_A.tif</t>
  </si>
  <si>
    <t xml:space="preserve">FRAN_0393_01565_A.tif</t>
  </si>
  <si>
    <t xml:space="preserve">FRAN_0393_01555_L.jpg</t>
  </si>
  <si>
    <t xml:space="preserve">FRAN_0393_01565_L.jpg</t>
  </si>
  <si>
    <t xml:space="preserve">Registres capitulaires médiévaux de Notre-Dame de Paris, décembre 1409</t>
  </si>
  <si>
    <t xml:space="preserve">XXXVv</t>
  </si>
  <si>
    <t xml:space="preserve">FRAN_0393_01566_A.tif</t>
  </si>
  <si>
    <t xml:space="preserve">FRAN_0393_01576_A.tif</t>
  </si>
  <si>
    <t xml:space="preserve">FRAN_0393_01566_L.jpg</t>
  </si>
  <si>
    <t xml:space="preserve">FRAN_0393_01576_L.jpg</t>
  </si>
  <si>
    <t xml:space="preserve">janvier 1410</t>
  </si>
  <si>
    <t xml:space="preserve">Registres capitulaires médiévaux de Notre-Dame de Paris, janvier 1410</t>
  </si>
  <si>
    <t xml:space="preserve">XLI</t>
  </si>
  <si>
    <t xml:space="preserve">FRAN_0393_01577_A.tif</t>
  </si>
  <si>
    <t xml:space="preserve">FRAN_0393_01589_A.tif</t>
  </si>
  <si>
    <t xml:space="preserve">FRAN_0393_01577_L.jpg</t>
  </si>
  <si>
    <t xml:space="preserve">FRAN_0393_01589_L.jpg</t>
  </si>
  <si>
    <t xml:space="preserve">Registres capitulaires médiévaux de Notre-Dame de Paris, février 1410</t>
  </si>
  <si>
    <t xml:space="preserve">XLVIIv</t>
  </si>
  <si>
    <t xml:space="preserve">FRAN_0393_01590_A.tif</t>
  </si>
  <si>
    <t xml:space="preserve">FRAN_0393_01603_A.tif</t>
  </si>
  <si>
    <t xml:space="preserve">FRAN_0393_01590_L.jpg</t>
  </si>
  <si>
    <t xml:space="preserve">FRAN_0393_01603_L.jpg</t>
  </si>
  <si>
    <t xml:space="preserve">Registres capitulaires médiévaux de Notre-Dame de Paris, mars 1410</t>
  </si>
  <si>
    <t xml:space="preserve">LIIIIv</t>
  </si>
  <si>
    <t xml:space="preserve">FRAN_0393_01604_A.tif</t>
  </si>
  <si>
    <t xml:space="preserve">FRAN_0393_01615_A.tif</t>
  </si>
  <si>
    <t xml:space="preserve">FRAN_0393_01604_L.jpg</t>
  </si>
  <si>
    <t xml:space="preserve">FRAN_0393_01615_L.jpg</t>
  </si>
  <si>
    <t xml:space="preserve">Registres capitulaires médiévaux de Notre-Dame de Paris, avril 1410</t>
  </si>
  <si>
    <t xml:space="preserve">LXv</t>
  </si>
  <si>
    <t xml:space="preserve">FRAN_0393_01616_A.tif</t>
  </si>
  <si>
    <t xml:space="preserve">FRAN_0393_01627_A.tif</t>
  </si>
  <si>
    <t xml:space="preserve">FRAN_0393_01616_L.jpg</t>
  </si>
  <si>
    <t xml:space="preserve">FRAN_0393_01627_L.jpg</t>
  </si>
  <si>
    <t xml:space="preserve">Registres capitulaires médiévaux de Notre-Dame de Paris, mai 1410</t>
  </si>
  <si>
    <t xml:space="preserve">LXVIv</t>
  </si>
  <si>
    <t xml:space="preserve">FRAN_0393_01628_A.tif</t>
  </si>
  <si>
    <t xml:space="preserve">FRAN_0393_01640_A.tif</t>
  </si>
  <si>
    <t xml:space="preserve">FRAN_0393_01628_L.jpg</t>
  </si>
  <si>
    <t xml:space="preserve">FRAN_0393_01640_L.jpg</t>
  </si>
  <si>
    <t xml:space="preserve">Registres capitulaires médiévaux de Notre-Dame de Paris, juin 1410</t>
  </si>
  <si>
    <t xml:space="preserve">FRAN_0393_01641_A.tif</t>
  </si>
  <si>
    <t xml:space="preserve">FRAN_0393_01655_A.tif</t>
  </si>
  <si>
    <t xml:space="preserve">FRAN_0393_01641_L.jpg</t>
  </si>
  <si>
    <t xml:space="preserve">FRAN_0393_01655_L.jpg</t>
  </si>
  <si>
    <t xml:space="preserve">Registres capitulaires médiévaux de Notre-Dame de Paris, juillet 1410</t>
  </si>
  <si>
    <t xml:space="preserve">FRAN_0393_01656_A.tif</t>
  </si>
  <si>
    <t xml:space="preserve">FRAN_0393_01666_A.tif</t>
  </si>
  <si>
    <t xml:space="preserve">FRAN_0393_01656_L.jpg</t>
  </si>
  <si>
    <t xml:space="preserve">FRAN_0393_01666_L.jpg</t>
  </si>
  <si>
    <t xml:space="preserve">Registres capitulaires médiévaux de Notre-Dame de Paris, août 1410</t>
  </si>
  <si>
    <t xml:space="preserve">IIII.XX VI</t>
  </si>
  <si>
    <t xml:space="preserve">FRAN_0393_01667_A.tif</t>
  </si>
  <si>
    <t xml:space="preserve">FRAN_0393_01681_A.tif</t>
  </si>
  <si>
    <t xml:space="preserve">FRAN_0393_01667_L.jpg</t>
  </si>
  <si>
    <t xml:space="preserve">FRAN_0393_01681_L.jpg</t>
  </si>
  <si>
    <t xml:space="preserve">Registres capitulaires médiévaux de Notre-Dame de Paris, septembre 1410</t>
  </si>
  <si>
    <t xml:space="preserve">FRAN_0393_01682_A.tif</t>
  </si>
  <si>
    <t xml:space="preserve">FRAN_0393_01691_A.tif</t>
  </si>
  <si>
    <t xml:space="preserve">FRAN_0393_01682_L.jpg</t>
  </si>
  <si>
    <t xml:space="preserve">FRAN_0393_01691_L.jpg</t>
  </si>
  <si>
    <t xml:space="preserve">Registres capitulaires médiévaux de Notre-Dame de Paris, octobre 1410</t>
  </si>
  <si>
    <t xml:space="preserve">IIII.XX XVIIIv</t>
  </si>
  <si>
    <t xml:space="preserve">FRAN_0393_01692_A.tif</t>
  </si>
  <si>
    <t xml:space="preserve">FRAN_0393_01706_A.tif</t>
  </si>
  <si>
    <t xml:space="preserve">FRAN_0393_01692_L.jpg</t>
  </si>
  <si>
    <t xml:space="preserve">FRAN_0393_01706_L.jpg</t>
  </si>
  <si>
    <t xml:space="preserve">Registres capitulaires médiévaux de Notre-Dame de Paris, novembre 1410</t>
  </si>
  <si>
    <t xml:space="preserve">C VI</t>
  </si>
  <si>
    <t xml:space="preserve">FRAN_0393_01707_A.tif</t>
  </si>
  <si>
    <t xml:space="preserve">FRAN_0393_01721_A.tif</t>
  </si>
  <si>
    <t xml:space="preserve">FRAN_0393_01707_L.jpg</t>
  </si>
  <si>
    <t xml:space="preserve">FRAN_0393_01721_L.jpg</t>
  </si>
  <si>
    <t xml:space="preserve">Registres capitulaires médiévaux de Notre-Dame de Paris, décembre 1410</t>
  </si>
  <si>
    <t xml:space="preserve">C XIIIv</t>
  </si>
  <si>
    <t xml:space="preserve">FRAN_0393_01722_A.tif</t>
  </si>
  <si>
    <t xml:space="preserve">FRAN_0393_01733_A.tif</t>
  </si>
  <si>
    <t xml:space="preserve">FRAN_0393_01722_L.jpg</t>
  </si>
  <si>
    <t xml:space="preserve">FRAN_0393_01733_L.jpg</t>
  </si>
  <si>
    <t xml:space="preserve">janvier 1411</t>
  </si>
  <si>
    <t xml:space="preserve">Registres capitulaires médiévaux de Notre-Dame de Paris, janvier 1411</t>
  </si>
  <si>
    <t xml:space="preserve">FRAN_0393_01734_A.tif</t>
  </si>
  <si>
    <t xml:space="preserve">FRAN_0393_01749_A.tif</t>
  </si>
  <si>
    <t xml:space="preserve">FRAN_0393_01734_L.jpg</t>
  </si>
  <si>
    <t xml:space="preserve">FRAN_0393_01749_L.jpg</t>
  </si>
  <si>
    <t xml:space="preserve">Registres capitulaires médiévaux de Notre-Dame de Paris, février 1411</t>
  </si>
  <si>
    <t xml:space="preserve">VI.XX VIIv</t>
  </si>
  <si>
    <t xml:space="preserve">FRAN_0393_01750_A.tif</t>
  </si>
  <si>
    <t xml:space="preserve">FRAN_0393_01759_A.tif</t>
  </si>
  <si>
    <t xml:space="preserve">FRAN_0393_01750_L.jpg</t>
  </si>
  <si>
    <t xml:space="preserve">FRAN_0393_01759_L.jpg</t>
  </si>
  <si>
    <t xml:space="preserve">Registres capitulaires médiévaux de Notre-Dame de Paris, mars 1411</t>
  </si>
  <si>
    <t xml:space="preserve">VI.XX XIIv</t>
  </si>
  <si>
    <t xml:space="preserve">FRAN_0393_01760_A.tif</t>
  </si>
  <si>
    <t xml:space="preserve">FRAN_0393_01771_A.tif</t>
  </si>
  <si>
    <t xml:space="preserve">FRAN_0393_01760_L.jpg</t>
  </si>
  <si>
    <t xml:space="preserve">FRAN_0393_01771_L.jpg</t>
  </si>
  <si>
    <t xml:space="preserve">Registres capitulaires médiévaux de Notre-Dame de Paris, avril 1411</t>
  </si>
  <si>
    <t xml:space="preserve">VI.XX XVIIIv</t>
  </si>
  <si>
    <t xml:space="preserve">FRAN_0393_01772_A.tif</t>
  </si>
  <si>
    <t xml:space="preserve">FRAN_0393_01782_A.tif</t>
  </si>
  <si>
    <t xml:space="preserve">FRAN_0393_01772_L.jpg</t>
  </si>
  <si>
    <t xml:space="preserve">FRAN_0393_01782_L.jpg</t>
  </si>
  <si>
    <t xml:space="preserve">Registres capitulaires médiévaux de Notre-Dame de Paris, mai 1411</t>
  </si>
  <si>
    <t xml:space="preserve">VII.XX IIII</t>
  </si>
  <si>
    <t xml:space="preserve">FRAN_0393_01783_A.tif</t>
  </si>
  <si>
    <t xml:space="preserve">FRAN_0393_01795_A.tif</t>
  </si>
  <si>
    <t xml:space="preserve">FRAN_0393_01783_L.jpg</t>
  </si>
  <si>
    <t xml:space="preserve">FRAN_0393_01795_L.jpg</t>
  </si>
  <si>
    <t xml:space="preserve">Registres capitulaires médiévaux de Notre-Dame de Paris, juin 1411</t>
  </si>
  <si>
    <t xml:space="preserve">VII.XX Xv</t>
  </si>
  <si>
    <t xml:space="preserve">FRAN_0393_01796_A.tif</t>
  </si>
  <si>
    <t xml:space="preserve">FRAN_0393_01808_A.tif</t>
  </si>
  <si>
    <t xml:space="preserve">FRAN_0393_01796_L.jpg</t>
  </si>
  <si>
    <t xml:space="preserve">FRAN_0393_01808_L.jpg</t>
  </si>
  <si>
    <t xml:space="preserve">Registres capitulaires médiévaux de Notre-Dame de Paris, juillet 1411</t>
  </si>
  <si>
    <t xml:space="preserve">VII.XX XVII</t>
  </si>
  <si>
    <t xml:space="preserve">FRAN_0393_01809_A.tif</t>
  </si>
  <si>
    <t xml:space="preserve">FRAN_0393_01823_A.tif</t>
  </si>
  <si>
    <t xml:space="preserve">FRAN_0393_01809_L.jpg</t>
  </si>
  <si>
    <t xml:space="preserve">FRAN_0393_01823_L.jpg</t>
  </si>
  <si>
    <t xml:space="preserve">Registres capitulaires médiévaux de Notre-Dame de Paris, août 1411</t>
  </si>
  <si>
    <t xml:space="preserve">VIII.XX IIIIv</t>
  </si>
  <si>
    <t xml:space="preserve">FRAN_0393_01824_A.tif</t>
  </si>
  <si>
    <t xml:space="preserve">FRAN_0393_01837_A.tif</t>
  </si>
  <si>
    <t xml:space="preserve">FRAN_0393_01824_L.jpg</t>
  </si>
  <si>
    <t xml:space="preserve">FRAN_0393_01837_L.jpg</t>
  </si>
  <si>
    <t xml:space="preserve">Registres capitulaires médiévaux de Notre-Dame de Paris, septembre 1411</t>
  </si>
  <si>
    <t xml:space="preserve">VIII.XX Xv</t>
  </si>
  <si>
    <t xml:space="preserve">FRAN_0393_01838_A.tif</t>
  </si>
  <si>
    <t xml:space="preserve">FRAN_0393_01850_A.tif</t>
  </si>
  <si>
    <t xml:space="preserve">FRAN_0393_01838_L.jpg</t>
  </si>
  <si>
    <t xml:space="preserve">FRAN_0393_01850_L.jpg</t>
  </si>
  <si>
    <t xml:space="preserve">Registres capitulaires médiévaux de Notre-Dame de Paris, octobre 1411</t>
  </si>
  <si>
    <t xml:space="preserve">VIII.XX XVII</t>
  </si>
  <si>
    <t xml:space="preserve">FRAN_0393_01851_A.tif</t>
  </si>
  <si>
    <t xml:space="preserve">FRAN_0393_01865_A.tif</t>
  </si>
  <si>
    <t xml:space="preserve">FRAN_0393_01851_L.jpg</t>
  </si>
  <si>
    <t xml:space="preserve">FRAN_0393_01865_L.jpg</t>
  </si>
  <si>
    <t xml:space="preserve">Registres capitulaires médiévaux de Notre-Dame de Paris, novembre 1411</t>
  </si>
  <si>
    <t xml:space="preserve">IX.XX IIIIv</t>
  </si>
  <si>
    <t xml:space="preserve">FRAN_0393_01866_A.tif</t>
  </si>
  <si>
    <t xml:space="preserve">FRAN_0393_01878_A.tif</t>
  </si>
  <si>
    <t xml:space="preserve">FRAN_0393_01866_L.jpg</t>
  </si>
  <si>
    <t xml:space="preserve">FRAN_0393_01878_L.jpg</t>
  </si>
  <si>
    <t xml:space="preserve">Registres capitulaires médiévaux de Notre-Dame de Paris, décembre 1411</t>
  </si>
  <si>
    <t xml:space="preserve">IX.XX XI</t>
  </si>
  <si>
    <t xml:space="preserve">FRAN_0393_01879_A.tif</t>
  </si>
  <si>
    <t xml:space="preserve">FRAN_0393_01889_A.tif</t>
  </si>
  <si>
    <t xml:space="preserve">FRAN_0393_01879_L.jpg</t>
  </si>
  <si>
    <t xml:space="preserve">FRAN_0393_01889_L.jpg</t>
  </si>
  <si>
    <t xml:space="preserve">janvier 1412</t>
  </si>
  <si>
    <t xml:space="preserve">Registres capitulaires médiévaux de Notre-Dame de Paris, janvier 1412</t>
  </si>
  <si>
    <t xml:space="preserve">IX.XX XVIv</t>
  </si>
  <si>
    <t xml:space="preserve">FRAN_0393_01890_A.tif</t>
  </si>
  <si>
    <t xml:space="preserve">FRAN_0393_01897_A.tif</t>
  </si>
  <si>
    <t xml:space="preserve">FRAN_0393_01890_L.jpg</t>
  </si>
  <si>
    <t xml:space="preserve">FRAN_0393_01897_L.jpg</t>
  </si>
  <si>
    <t xml:space="preserve">Registres capitulaires médiévaux de Notre-Dame de Paris, février 1412</t>
  </si>
  <si>
    <t xml:space="preserve">CCv</t>
  </si>
  <si>
    <t xml:space="preserve">FRAN_0393_01898_A.tif</t>
  </si>
  <si>
    <t xml:space="preserve">FRAN_0393_01908_A.tif</t>
  </si>
  <si>
    <t xml:space="preserve">FRAN_0393_01898_L.jpg</t>
  </si>
  <si>
    <t xml:space="preserve">FRAN_0393_01908_L.jpg</t>
  </si>
  <si>
    <t xml:space="preserve">Registres capitulaires médiévaux de Notre-Dame de Paris, mars 1412</t>
  </si>
  <si>
    <t xml:space="preserve">II.C VI</t>
  </si>
  <si>
    <t xml:space="preserve">FRAN_0393_01909_A.tif</t>
  </si>
  <si>
    <t xml:space="preserve">FRAN_0393_01921_A.tif</t>
  </si>
  <si>
    <t xml:space="preserve">FRAN_0393_01909_L.jpg</t>
  </si>
  <si>
    <t xml:space="preserve">FRAN_0393_01921_L.jpg</t>
  </si>
  <si>
    <t xml:space="preserve">Registres capitulaires médiévaux de Notre-Dame de Paris, avril 1412</t>
  </si>
  <si>
    <t xml:space="preserve">II.C XIIv</t>
  </si>
  <si>
    <t xml:space="preserve">Pour la page déchirée après la page 662, mettre un cache et numériser ce qu'il reste de la page</t>
  </si>
  <si>
    <t xml:space="preserve">FRAN_0393_01922_A.tif</t>
  </si>
  <si>
    <t xml:space="preserve">FRAN_0393_01922_L.jpg</t>
  </si>
  <si>
    <t xml:space="preserve">7</t>
  </si>
  <si>
    <t xml:space="preserve">LL 111</t>
  </si>
  <si>
    <t xml:space="preserve">04/1412 - 08/1414</t>
  </si>
  <si>
    <t xml:space="preserve">31 x 24 x 5,5</t>
  </si>
  <si>
    <t xml:space="preserve">FRAN_0393_01933_A.tif</t>
  </si>
  <si>
    <t xml:space="preserve">FRAN_0393_02340_A.tif</t>
  </si>
  <si>
    <t xml:space="preserve">FRAN_0393_01933_L.jpg</t>
  </si>
  <si>
    <t xml:space="preserve">FRAN_0393_02340_L.jpg</t>
  </si>
  <si>
    <t xml:space="preserve">FRAN_0393_LL_111</t>
  </si>
  <si>
    <t xml:space="preserve">FRAN_0393_LL_111_REF.tif</t>
  </si>
  <si>
    <t xml:space="preserve">avril 1412</t>
  </si>
  <si>
    <t xml:space="preserve">FRAN_0393_01948_A.tif</t>
  </si>
  <si>
    <t xml:space="preserve">FRAN_0393_01948_L.jpg</t>
  </si>
  <si>
    <t xml:space="preserve">Registres capitulaires médiévaux de Notre-Dame de Paris, mai 1412</t>
  </si>
  <si>
    <t xml:space="preserve">V</t>
  </si>
  <si>
    <t xml:space="preserve">FRAN_0393_01949_A.tif</t>
  </si>
  <si>
    <t xml:space="preserve">FRAN_0393_01958_A.tif</t>
  </si>
  <si>
    <t xml:space="preserve">FRAN_0393_01949_L.jpg</t>
  </si>
  <si>
    <t xml:space="preserve">FRAN_0393_01958_L.jpg</t>
  </si>
  <si>
    <t xml:space="preserve">Registres capitulaires médiévaux de Notre-Dame de Paris, juin 1412</t>
  </si>
  <si>
    <t xml:space="preserve">X</t>
  </si>
  <si>
    <t xml:space="preserve">FRAN_0393_01959_A.tif</t>
  </si>
  <si>
    <t xml:space="preserve">FRAN_0393_01967_A.tif</t>
  </si>
  <si>
    <t xml:space="preserve">FRAN_0393_01959_L.jpg</t>
  </si>
  <si>
    <t xml:space="preserve">FRAN_0393_01967_L.jpg</t>
  </si>
  <si>
    <t xml:space="preserve">Registres capitulaires médiévaux de Notre-Dame de Paris, juillet 1412</t>
  </si>
  <si>
    <t xml:space="preserve">XIIIIv</t>
  </si>
  <si>
    <t xml:space="preserve">FRAN_0393_01968_A.tif</t>
  </si>
  <si>
    <t xml:space="preserve">FRAN_0393_01979_A.tif</t>
  </si>
  <si>
    <t xml:space="preserve">FRAN_0393_01968_L.jpg</t>
  </si>
  <si>
    <t xml:space="preserve">FRAN_0393_01979_L.jpg</t>
  </si>
  <si>
    <t xml:space="preserve">Registres capitulaires médiévaux de Notre-Dame de Paris, août 1412</t>
  </si>
  <si>
    <t xml:space="preserve">XXv</t>
  </si>
  <si>
    <t xml:space="preserve">FRAN_0393_01980_A.tif</t>
  </si>
  <si>
    <t xml:space="preserve">FRAN_0393_01991_A.tif</t>
  </si>
  <si>
    <t xml:space="preserve">FRAN_0393_01980_L.jpg</t>
  </si>
  <si>
    <t xml:space="preserve">FRAN_0393_01991_L.jpg</t>
  </si>
  <si>
    <t xml:space="preserve">Registres capitulaires médiévaux de Notre-Dame de Paris, septembre 1412</t>
  </si>
  <si>
    <t xml:space="preserve">FRAN_0393_01992_A.tif</t>
  </si>
  <si>
    <t xml:space="preserve">FRAN_0393_02003_A.tif</t>
  </si>
  <si>
    <t xml:space="preserve">FRAN_0393_01992_L.jpg</t>
  </si>
  <si>
    <t xml:space="preserve">FRAN_0393_02003_L.jpg</t>
  </si>
  <si>
    <t xml:space="preserve">Registres capitulaires médiévaux de Notre-Dame de Paris, octobre 1412</t>
  </si>
  <si>
    <t xml:space="preserve">FRAN_0393_02004_A.tif</t>
  </si>
  <si>
    <t xml:space="preserve">FRAN_0393_02020_A.tif</t>
  </si>
  <si>
    <t xml:space="preserve">FRAN_0393_02004_L.jpg</t>
  </si>
  <si>
    <t xml:space="preserve">FRAN_0393_02020_L.jpg</t>
  </si>
  <si>
    <t xml:space="preserve">Registres capitulaires médiévaux de Notre-Dame de Paris, novembre 1412</t>
  </si>
  <si>
    <t xml:space="preserve">FRAN_0393_02021_A.tif</t>
  </si>
  <si>
    <t xml:space="preserve">FRAN_0393_02033_A.tif</t>
  </si>
  <si>
    <t xml:space="preserve">FRAN_0393_02021_L.jpg</t>
  </si>
  <si>
    <t xml:space="preserve">FRAN_0393_02033_L.jpg</t>
  </si>
  <si>
    <t xml:space="preserve">Registres capitulaires médiévaux de Notre-Dame de Paris, décembre 1412</t>
  </si>
  <si>
    <t xml:space="preserve">FRAN_0393_02034_A.tif</t>
  </si>
  <si>
    <t xml:space="preserve">FRAN_0393_02044_A.tif</t>
  </si>
  <si>
    <t xml:space="preserve">FRAN_0393_02034_L.jpg</t>
  </si>
  <si>
    <t xml:space="preserve">FRAN_0393_02044_L.jpg</t>
  </si>
  <si>
    <t xml:space="preserve">janvier 1413</t>
  </si>
  <si>
    <t xml:space="preserve">Registres capitulaires médiévaux de Notre-Dame de Paris, janvier 1413</t>
  </si>
  <si>
    <t xml:space="preserve">FRAN_0393_02045_A.tif</t>
  </si>
  <si>
    <t xml:space="preserve">FRAN_0393_02054_A.tif</t>
  </si>
  <si>
    <t xml:space="preserve">FRAN_0393_02045_L.jpg</t>
  </si>
  <si>
    <t xml:space="preserve">FRAN_0393_02054_L.jpg</t>
  </si>
  <si>
    <t xml:space="preserve">Registres capitulaires médiévaux de Notre-Dame de Paris, février 1413</t>
  </si>
  <si>
    <t xml:space="preserve">LVIII</t>
  </si>
  <si>
    <t xml:space="preserve">FRAN_0393_02055_A.tif</t>
  </si>
  <si>
    <t xml:space="preserve">FRAN_0393_02066_A.tif</t>
  </si>
  <si>
    <t xml:space="preserve">FRAN_0393_02055_L.jpg</t>
  </si>
  <si>
    <t xml:space="preserve">FRAN_0393_02066_L.jpg</t>
  </si>
  <si>
    <t xml:space="preserve">Registres capitulaires médiévaux de Notre-Dame de Paris, mars 1413</t>
  </si>
  <si>
    <t xml:space="preserve">LXIIII</t>
  </si>
  <si>
    <t xml:space="preserve">FRAN_0393_02067_A.tif</t>
  </si>
  <si>
    <t xml:space="preserve">FRAN_0393_02075_A.tif</t>
  </si>
  <si>
    <t xml:space="preserve">FRAN_0393_02067_L.jpg</t>
  </si>
  <si>
    <t xml:space="preserve">FRAN_0393_02075_L.jpg</t>
  </si>
  <si>
    <t xml:space="preserve">Registres capitulaires médiévaux de Notre-Dame de Paris, avril 1413</t>
  </si>
  <si>
    <t xml:space="preserve">FRAN_0393_02076_A.tif</t>
  </si>
  <si>
    <t xml:space="preserve">FRAN_0393_02085_A.tif</t>
  </si>
  <si>
    <t xml:space="preserve">FRAN_0393_02076_L.jpg</t>
  </si>
  <si>
    <t xml:space="preserve">FRAN_0393_02085_L.jpg</t>
  </si>
  <si>
    <t xml:space="preserve">Registres capitulaires médiévaux de Notre-Dame de Paris, mai 1413</t>
  </si>
  <si>
    <t xml:space="preserve">LXXIIIv</t>
  </si>
  <si>
    <t xml:space="preserve">FRAN_0393_02086_A.tif</t>
  </si>
  <si>
    <t xml:space="preserve">FRAN_0393_02099_A.tif</t>
  </si>
  <si>
    <t xml:space="preserve">FRAN_0393_02086_L.jpg</t>
  </si>
  <si>
    <t xml:space="preserve">FRAN_0393_02099_L.jpg</t>
  </si>
  <si>
    <t xml:space="preserve">Registres capitulaires médiévaux de Notre-Dame de Paris, juin 1413</t>
  </si>
  <si>
    <t xml:space="preserve">FRAN_0393_02100_A.tif</t>
  </si>
  <si>
    <t xml:space="preserve">FRAN_0393_02112_A.tif</t>
  </si>
  <si>
    <t xml:space="preserve">FRAN_0393_02100_L.jpg</t>
  </si>
  <si>
    <t xml:space="preserve">FRAN_0393_02112_L.jpg</t>
  </si>
  <si>
    <t xml:space="preserve">Registres capitulaires médiévaux de Notre-Dame de Paris, juillet 1413</t>
  </si>
  <si>
    <t xml:space="preserve">FRAN_0393_02113_A.tif</t>
  </si>
  <si>
    <t xml:space="preserve">FRAN_0393_02126_A.tif</t>
  </si>
  <si>
    <t xml:space="preserve">FRAN_0393_02113_L.jpg</t>
  </si>
  <si>
    <t xml:space="preserve">FRAN_0393_02126_L.jpg</t>
  </si>
  <si>
    <t xml:space="preserve">Registres capitulaires médiévaux de Notre-Dame de Paris, août 1413</t>
  </si>
  <si>
    <t xml:space="preserve">C IIII</t>
  </si>
  <si>
    <t xml:space="preserve">FRAN_0393_02127_A.tif</t>
  </si>
  <si>
    <t xml:space="preserve">FRAN_0393_02141_A.tif</t>
  </si>
  <si>
    <t xml:space="preserve">FRAN_0393_02127_L.jpg</t>
  </si>
  <si>
    <t xml:space="preserve">FRAN_0393_02141_L.jpg</t>
  </si>
  <si>
    <t xml:space="preserve">Registres capitulaires médiévaux de Notre-Dame de Paris, septembre 1413</t>
  </si>
  <si>
    <t xml:space="preserve">C XIv</t>
  </si>
  <si>
    <t xml:space="preserve">FRAN_0393_02142_A.tif</t>
  </si>
  <si>
    <t xml:space="preserve">FRAN_0393_02152_A.tif</t>
  </si>
  <si>
    <t xml:space="preserve">FRAN_0393_02142_L.jpg</t>
  </si>
  <si>
    <t xml:space="preserve">FRAN_0393_02152_L.jpg</t>
  </si>
  <si>
    <t xml:space="preserve">Registres capitulaires médiévaux de Notre-Dame de Paris, octobre 1413</t>
  </si>
  <si>
    <t xml:space="preserve">C XVII</t>
  </si>
  <si>
    <t xml:space="preserve">FRAN_0393_02153_A.tif</t>
  </si>
  <si>
    <t xml:space="preserve">FRAN_0393_02165_A.tif</t>
  </si>
  <si>
    <t xml:space="preserve">FRAN_0393_02153_L.jpg</t>
  </si>
  <si>
    <t xml:space="preserve">FRAN_0393_02165_L.jpg</t>
  </si>
  <si>
    <t xml:space="preserve">Registres capitulaires médiévaux de Notre-Dame de Paris, novembre 1413</t>
  </si>
  <si>
    <t xml:space="preserve">C XXIIIv</t>
  </si>
  <si>
    <t xml:space="preserve">FRAN_0393_02166_A.tif</t>
  </si>
  <si>
    <t xml:space="preserve">FRAN_0393_02185_A.tif</t>
  </si>
  <si>
    <t xml:space="preserve">FRAN_0393_02166_L.jpg</t>
  </si>
  <si>
    <t xml:space="preserve">FRAN_0393_02185_L.jpg</t>
  </si>
  <si>
    <t xml:space="preserve">Registres capitulaires médiévaux de Notre-Dame de Paris, décembre 1413</t>
  </si>
  <si>
    <t xml:space="preserve">C XXXIIIv</t>
  </si>
  <si>
    <t xml:space="preserve">FRAN_0393_02186_A.tif</t>
  </si>
  <si>
    <t xml:space="preserve">FRAN_0393_02195_A.tif</t>
  </si>
  <si>
    <t xml:space="preserve">FRAN_0393_02186_L.jpg</t>
  </si>
  <si>
    <t xml:space="preserve">FRAN_0393_02195_L.jpg</t>
  </si>
  <si>
    <t xml:space="preserve">janvier 1414</t>
  </si>
  <si>
    <t xml:space="preserve">Registres capitulaires médiévaux de Notre-Dame de Paris, janvier 1414</t>
  </si>
  <si>
    <t xml:space="preserve">C XXXVIIIv</t>
  </si>
  <si>
    <t xml:space="preserve">FRAN_0393_02196_A.tif</t>
  </si>
  <si>
    <t xml:space="preserve">FRAN_0393_02209_A.tif</t>
  </si>
  <si>
    <t xml:space="preserve">FRAN_0393_02196_L.jpg</t>
  </si>
  <si>
    <t xml:space="preserve">FRAN_0393_02209_L.jpg</t>
  </si>
  <si>
    <t xml:space="preserve">Registres capitulaires médiévaux de Notre-Dame de Paris, février 1414</t>
  </si>
  <si>
    <t xml:space="preserve">C XLVv</t>
  </si>
  <si>
    <t xml:space="preserve">FRAN_0393_02210_A.tif</t>
  </si>
  <si>
    <t xml:space="preserve">FRAN_0393_02224_A.tif</t>
  </si>
  <si>
    <t xml:space="preserve">FRAN_0393_02210_L.jpg</t>
  </si>
  <si>
    <t xml:space="preserve">FRAN_0393_02224_L.jpg</t>
  </si>
  <si>
    <t xml:space="preserve">Registres capitulaires médiévaux de Notre-Dame de Paris, mars 1414</t>
  </si>
  <si>
    <t xml:space="preserve">C LIII</t>
  </si>
  <si>
    <t xml:space="preserve">FRAN_0393_02225_A.tif</t>
  </si>
  <si>
    <t xml:space="preserve">FRAN_0393_02250_A.tif</t>
  </si>
  <si>
    <t xml:space="preserve">FRAN_0393_02225_L.jpg</t>
  </si>
  <si>
    <t xml:space="preserve">FRAN_0393_02250_L.jpg</t>
  </si>
  <si>
    <t xml:space="preserve">Registres capitulaires médiévaux de Notre-Dame de Paris, avril 1414</t>
  </si>
  <si>
    <t xml:space="preserve">C LXVI</t>
  </si>
  <si>
    <t xml:space="preserve">FRAN_0393_02251_A.tif</t>
  </si>
  <si>
    <t xml:space="preserve">FRAN_0393_02265_A.tif</t>
  </si>
  <si>
    <t xml:space="preserve">FRAN_0393_02251_L.jpg</t>
  </si>
  <si>
    <t xml:space="preserve">FRAN_0393_02265_L.jpg</t>
  </si>
  <si>
    <t xml:space="preserve">Registres capitulaires médiévaux de Notre-Dame de Paris, mai 1414</t>
  </si>
  <si>
    <t xml:space="preserve">C LXXIIIv</t>
  </si>
  <si>
    <t xml:space="preserve">FRAN_0393_02266_A.tif</t>
  </si>
  <si>
    <t xml:space="preserve">FRAN_0393_02278_A.tif</t>
  </si>
  <si>
    <t xml:space="preserve">FRAN_0393_02266_L.jpg</t>
  </si>
  <si>
    <t xml:space="preserve">FRAN_0393_02278_L.jpg</t>
  </si>
  <si>
    <t xml:space="preserve">Registres capitulaires médiévaux de Notre-Dame de Paris, juin 1414</t>
  </si>
  <si>
    <t xml:space="preserve">C IIII.XX</t>
  </si>
  <si>
    <t xml:space="preserve">FRAN_0393_02279_A.tif</t>
  </si>
  <si>
    <t xml:space="preserve">FRAN_0393_02299_A.tif</t>
  </si>
  <si>
    <t xml:space="preserve">FRAN_0393_02279_L.jpg</t>
  </si>
  <si>
    <t xml:space="preserve">FRAN_0393_02299_L.jpg</t>
  </si>
  <si>
    <t xml:space="preserve">Registres capitulaires médiévaux de Notre-Dame de Paris, juillet 1414</t>
  </si>
  <si>
    <t xml:space="preserve">C IIII.XX Xv</t>
  </si>
  <si>
    <t xml:space="preserve">FRAN_0393_02300_A.tif</t>
  </si>
  <si>
    <t xml:space="preserve">FRAN_0393_02310_A.tif</t>
  </si>
  <si>
    <t xml:space="preserve">FRAN_0393_02300_L.jpg</t>
  </si>
  <si>
    <t xml:space="preserve">FRAN_0393_02310_L.jpg</t>
  </si>
  <si>
    <t xml:space="preserve">Registres capitulaires médiévaux de Notre-Dame de Paris, août 1414</t>
  </si>
  <si>
    <t xml:space="preserve">C IIII.XX XVI</t>
  </si>
  <si>
    <t xml:space="preserve">FRAN_0393_02311_A.tif</t>
  </si>
  <si>
    <t xml:space="preserve">FRAN_0393_02311_L.jpg</t>
  </si>
  <si>
    <t xml:space="preserve">8</t>
  </si>
  <si>
    <t xml:space="preserve">LL 112</t>
  </si>
  <si>
    <t xml:space="preserve">08/1414 - 04/1425</t>
  </si>
  <si>
    <t xml:space="preserve">37,5 x 32 x 7</t>
  </si>
  <si>
    <t xml:space="preserve">pagination en chiffres arabes et foliotation en chiffres romains ; quelques pages très sombres (ex : p. 238-239)</t>
  </si>
  <si>
    <t xml:space="preserve">FRAN_0393_02341_A.tif</t>
  </si>
  <si>
    <t xml:space="preserve">FRAN_0393_02886_A.tif</t>
  </si>
  <si>
    <t xml:space="preserve">FRAN_0393_02341_L.jpg</t>
  </si>
  <si>
    <t xml:space="preserve">FRAN_0393_02886_L.jpg</t>
  </si>
  <si>
    <t xml:space="preserve">FRAN_0393_LL_112</t>
  </si>
  <si>
    <t xml:space="preserve">FRAN_0393_LL_112_REF.tif</t>
  </si>
  <si>
    <t xml:space="preserve">août 1414</t>
  </si>
  <si>
    <t xml:space="preserve">numériser également la double page volante (première page, avec le motif de couverture intérieure, à déplier et numériser sur chaque face)</t>
  </si>
  <si>
    <t xml:space="preserve">FRAN_0393_02361_A.tif</t>
  </si>
  <si>
    <t xml:space="preserve">FRAN_0393_02361_L.jpg</t>
  </si>
  <si>
    <t xml:space="preserve">Registres capitulaires médiévaux de Notre-Dame de Paris, septembre 1414</t>
  </si>
  <si>
    <t xml:space="preserve">IIv</t>
  </si>
  <si>
    <t xml:space="preserve">être vigilant avec les pages 5 et 7 qui sont déchirées</t>
  </si>
  <si>
    <t xml:space="preserve">FRAN_0393_02362_A.tif</t>
  </si>
  <si>
    <t xml:space="preserve">FRAN_0393_02365_A.tif</t>
  </si>
  <si>
    <t xml:space="preserve">FRAN_0393_02362_L.jpg</t>
  </si>
  <si>
    <t xml:space="preserve">FRAN_0393_02365_L.jpg</t>
  </si>
  <si>
    <t xml:space="preserve">Registres capitulaires médiévaux de Notre-Dame de Paris, octobre 1414</t>
  </si>
  <si>
    <t xml:space="preserve">IIIIv</t>
  </si>
  <si>
    <t xml:space="preserve">FRAN_0393_02366_A.tif</t>
  </si>
  <si>
    <t xml:space="preserve">FRAN_0393_02374_A.tif</t>
  </si>
  <si>
    <t xml:space="preserve">FRAN_0393_02366_L.jpg</t>
  </si>
  <si>
    <t xml:space="preserve">FRAN_0393_02374_L.jpg</t>
  </si>
  <si>
    <t xml:space="preserve">Registres capitulaires médiévaux de Notre-Dame de Paris, novembre 1414</t>
  </si>
  <si>
    <t xml:space="preserve">IX</t>
  </si>
  <si>
    <t xml:space="preserve">FRAN_0393_02375_A.tif</t>
  </si>
  <si>
    <t xml:space="preserve">FRAN_0393_02379_A.tif</t>
  </si>
  <si>
    <t xml:space="preserve">FRAN_0393_02375_L.jpg</t>
  </si>
  <si>
    <t xml:space="preserve">FRAN_0393_02379_L.jpg</t>
  </si>
  <si>
    <t xml:space="preserve">Registres capitulaires médiévaux de Notre-Dame de Paris, décembre 1414</t>
  </si>
  <si>
    <t xml:space="preserve">XIv</t>
  </si>
  <si>
    <t xml:space="preserve">FRAN_0393_02380_A.tif</t>
  </si>
  <si>
    <t xml:space="preserve">FRAN_0393_02384_A.tif</t>
  </si>
  <si>
    <t xml:space="preserve">FRAN_0393_02380_L.jpg</t>
  </si>
  <si>
    <t xml:space="preserve">FRAN_0393_02384_L.jpg</t>
  </si>
  <si>
    <t xml:space="preserve">janvier 1415</t>
  </si>
  <si>
    <t xml:space="preserve">Registres capitulaires médiévaux de Notre-Dame de Paris, janvier 1415</t>
  </si>
  <si>
    <t xml:space="preserve">FRAN_0393_02385_A.tif</t>
  </si>
  <si>
    <t xml:space="preserve">FRAN_0393_02389_A.tif</t>
  </si>
  <si>
    <t xml:space="preserve">FRAN_0393_02385_L.jpg</t>
  </si>
  <si>
    <t xml:space="preserve">FRAN_0393_02389_L.jpg</t>
  </si>
  <si>
    <t xml:space="preserve">Registres capitulaires médiévaux de Notre-Dame de Paris, février 1415</t>
  </si>
  <si>
    <t xml:space="preserve">XVIv</t>
  </si>
  <si>
    <t xml:space="preserve">FRAN_0393_02390_A.tif</t>
  </si>
  <si>
    <t xml:space="preserve">FRAN_0393_02395_A.tif</t>
  </si>
  <si>
    <t xml:space="preserve">FRAN_0393_02390_L.jpg</t>
  </si>
  <si>
    <t xml:space="preserve">FRAN_0393_02395_L.jpg</t>
  </si>
  <si>
    <t xml:space="preserve">Registres capitulaires médiévaux de Notre-Dame de Paris, mars 1415</t>
  </si>
  <si>
    <t xml:space="preserve">FRAN_0393_02396_A.tif</t>
  </si>
  <si>
    <t xml:space="preserve">FRAN_0393_02401_A.tif</t>
  </si>
  <si>
    <t xml:space="preserve">FRAN_0393_02396_L.jpg</t>
  </si>
  <si>
    <t xml:space="preserve">FRAN_0393_02401_L.jpg</t>
  </si>
  <si>
    <t xml:space="preserve">Registres capitulaires médiévaux de Notre-Dame de Paris, avril 1415</t>
  </si>
  <si>
    <t xml:space="preserve">FRAN_0393_02402_A.tif</t>
  </si>
  <si>
    <t xml:space="preserve">FRAN_0393_02406_A.tif</t>
  </si>
  <si>
    <t xml:space="preserve">FRAN_0393_02402_L.jpg</t>
  </si>
  <si>
    <t xml:space="preserve">FRAN_0393_02406_L.jpg</t>
  </si>
  <si>
    <t xml:space="preserve">Registres capitulaires médiévaux de Notre-Dame de Paris, mai 1415</t>
  </si>
  <si>
    <t xml:space="preserve">XXV</t>
  </si>
  <si>
    <t xml:space="preserve">FRAN_0393_02407_A.tif</t>
  </si>
  <si>
    <t xml:space="preserve">FRAN_0393_02410_A.tif</t>
  </si>
  <si>
    <t xml:space="preserve">FRAN_0393_02407_L.jpg</t>
  </si>
  <si>
    <t xml:space="preserve">FRAN_0393_02410_L.jpg</t>
  </si>
  <si>
    <t xml:space="preserve">Registres capitulaires médiévaux de Notre-Dame de Paris, juin 1415</t>
  </si>
  <si>
    <t xml:space="preserve">XXVII</t>
  </si>
  <si>
    <t xml:space="preserve">FRAN_0393_02411_A.tif</t>
  </si>
  <si>
    <t xml:space="preserve">FRAN_0393_02416_A.tif</t>
  </si>
  <si>
    <t xml:space="preserve">FRAN_0393_02411_L.jpg</t>
  </si>
  <si>
    <t xml:space="preserve">FRAN_0393_02416_L.jpg</t>
  </si>
  <si>
    <t xml:space="preserve">Registres capitulaires médiévaux de Notre-Dame de Paris, juillet 1415</t>
  </si>
  <si>
    <t xml:space="preserve">FRAN_0393_02417_A.tif</t>
  </si>
  <si>
    <t xml:space="preserve">FRAN_0393_02421_A.tif</t>
  </si>
  <si>
    <t xml:space="preserve">FRAN_0393_02417_L.jpg</t>
  </si>
  <si>
    <t xml:space="preserve">FRAN_0393_02421_L.jpg</t>
  </si>
  <si>
    <t xml:space="preserve">Registres capitulaires médiévaux de Notre-Dame de Paris, août 1415</t>
  </si>
  <si>
    <t xml:space="preserve">FRAN_0393_02422_A.tif</t>
  </si>
  <si>
    <t xml:space="preserve">FRAN_0393_02426_A.tif</t>
  </si>
  <si>
    <t xml:space="preserve">FRAN_0393_02422_L.jpg</t>
  </si>
  <si>
    <t xml:space="preserve">FRAN_0393_02426_L.jpg</t>
  </si>
  <si>
    <t xml:space="preserve">Registres capitulaires médiévaux de Notre-Dame de Paris, septembre 1415</t>
  </si>
  <si>
    <t xml:space="preserve">XXXV</t>
  </si>
  <si>
    <t xml:space="preserve">FRAN_0393_02427_A.tif</t>
  </si>
  <si>
    <t xml:space="preserve">FRAN_0393_02430_A.tif</t>
  </si>
  <si>
    <t xml:space="preserve">FRAN_0393_02427_L.jpg</t>
  </si>
  <si>
    <t xml:space="preserve">FRAN_0393_02430_L.jpg</t>
  </si>
  <si>
    <t xml:space="preserve">Registres capitulaires médiévaux de Notre-Dame de Paris, octobre 1415</t>
  </si>
  <si>
    <t xml:space="preserve">XXXVII</t>
  </si>
  <si>
    <t xml:space="preserve">FRAN_0393_02431_A.tif</t>
  </si>
  <si>
    <t xml:space="preserve">FRAN_0393_02436_A.tif</t>
  </si>
  <si>
    <t xml:space="preserve">FRAN_0393_02431_L.jpg</t>
  </si>
  <si>
    <t xml:space="preserve">FRAN_0393_02436_L.jpg</t>
  </si>
  <si>
    <t xml:space="preserve">Registres capitulaires médiévaux de Notre-Dame de Paris, novembre 1415</t>
  </si>
  <si>
    <t xml:space="preserve">XL</t>
  </si>
  <si>
    <t xml:space="preserve">FRAN_0393_02437_A.tif</t>
  </si>
  <si>
    <t xml:space="preserve">FRAN_0393_02440_A.tif</t>
  </si>
  <si>
    <t xml:space="preserve">FRAN_0393_02437_L.jpg</t>
  </si>
  <si>
    <t xml:space="preserve">FRAN_0393_02440_L.jpg</t>
  </si>
  <si>
    <t xml:space="preserve">Registres capitulaires médiévaux de Notre-Dame de Paris, décembre 1415</t>
  </si>
  <si>
    <t xml:space="preserve">XLII</t>
  </si>
  <si>
    <t xml:space="preserve">FRAN_0393_02441_A.tif</t>
  </si>
  <si>
    <t xml:space="preserve">FRAN_0393_02442_A.tif</t>
  </si>
  <si>
    <t xml:space="preserve">FRAN_0393_02441_L.jpg</t>
  </si>
  <si>
    <t xml:space="preserve">FRAN_0393_02442_L.jpg</t>
  </si>
  <si>
    <t xml:space="preserve">janvier 1416</t>
  </si>
  <si>
    <t xml:space="preserve">Registres capitulaires médiévaux de Notre-Dame de Paris, janvier 1416</t>
  </si>
  <si>
    <t xml:space="preserve">XLIII</t>
  </si>
  <si>
    <t xml:space="preserve">FRAN_0393_02443_A.tif</t>
  </si>
  <si>
    <t xml:space="preserve">FRAN_0393_02445_A.tif</t>
  </si>
  <si>
    <t xml:space="preserve">FRAN_0393_02443_L.jpg</t>
  </si>
  <si>
    <t xml:space="preserve">FRAN_0393_02445_L.jpg</t>
  </si>
  <si>
    <t xml:space="preserve">Registres capitulaires médiévaux de Notre-Dame de Paris, février 1416</t>
  </si>
  <si>
    <t xml:space="preserve">FRAN_0393_02446_A.tif</t>
  </si>
  <si>
    <t xml:space="preserve">FRAN_0393_02450_A.tif</t>
  </si>
  <si>
    <t xml:space="preserve">FRAN_0393_02446_L.jpg</t>
  </si>
  <si>
    <t xml:space="preserve">FRAN_0393_02450_L.jpg</t>
  </si>
  <si>
    <t xml:space="preserve">Registres capitulaires médiévaux de Notre-Dame de Paris, mars 1416</t>
  </si>
  <si>
    <t xml:space="preserve">XLVII</t>
  </si>
  <si>
    <t xml:space="preserve">FRAN_0393_02451_A.tif</t>
  </si>
  <si>
    <t xml:space="preserve">FRAN_0393_02454_A.tif</t>
  </si>
  <si>
    <t xml:space="preserve">FRAN_0393_02451_L.jpg</t>
  </si>
  <si>
    <t xml:space="preserve">FRAN_0393_02454_L.jpg</t>
  </si>
  <si>
    <t xml:space="preserve">Registres capitulaires médiévaux de Notre-Dame de Paris, avril 1416</t>
  </si>
  <si>
    <t xml:space="preserve">FRAN_0393_02455_A.tif</t>
  </si>
  <si>
    <t xml:space="preserve">FRAN_0393_02457_A.tif</t>
  </si>
  <si>
    <t xml:space="preserve">FRAN_0393_02455_L.jpg</t>
  </si>
  <si>
    <t xml:space="preserve">FRAN_0393_02457_L.jpg</t>
  </si>
  <si>
    <t xml:space="preserve">Registres capitulaires médiévaux de Notre-Dame de Paris, mai 1416</t>
  </si>
  <si>
    <t xml:space="preserve">Lv</t>
  </si>
  <si>
    <t xml:space="preserve">FRAN_0393_02458_A.tif</t>
  </si>
  <si>
    <t xml:space="preserve">FRAN_0393_02461_A.tif</t>
  </si>
  <si>
    <t xml:space="preserve">FRAN_0393_02458_L.jpg</t>
  </si>
  <si>
    <t xml:space="preserve">FRAN_0393_02461_L.jpg</t>
  </si>
  <si>
    <t xml:space="preserve">Registres capitulaires médiévaux de Notre-Dame de Paris, juin 1416</t>
  </si>
  <si>
    <t xml:space="preserve">FRAN_0393_02462_A.tif</t>
  </si>
  <si>
    <t xml:space="preserve">FRAN_0393_02466_A.tif</t>
  </si>
  <si>
    <t xml:space="preserve">FRAN_0393_02462_L.jpg</t>
  </si>
  <si>
    <t xml:space="preserve">FRAN_0393_02466_L.jpg</t>
  </si>
  <si>
    <t xml:space="preserve">Registres capitulaires médiévaux de Notre-Dame de Paris, juillet 1416</t>
  </si>
  <si>
    <t xml:space="preserve">FRAN_0393_02467_A.tif</t>
  </si>
  <si>
    <t xml:space="preserve">FRAN_0393_02472_A.tif</t>
  </si>
  <si>
    <t xml:space="preserve">FRAN_0393_02467_L.jpg</t>
  </si>
  <si>
    <t xml:space="preserve">FRAN_0393_02472_L.jpg</t>
  </si>
  <si>
    <t xml:space="preserve">Registres capitulaires médiévaux de Notre-Dame de Paris, août 1416</t>
  </si>
  <si>
    <t xml:space="preserve">FRAN_0393_02473_A.tif</t>
  </si>
  <si>
    <t xml:space="preserve">FRAN_0393_02478_A.tif</t>
  </si>
  <si>
    <t xml:space="preserve">FRAN_0393_02473_L.jpg</t>
  </si>
  <si>
    <t xml:space="preserve">FRAN_0393_02478_L.jpg</t>
  </si>
  <si>
    <t xml:space="preserve">Registres capitulaires médiévaux de Notre-Dame de Paris, septembre 1416</t>
  </si>
  <si>
    <t xml:space="preserve">LXI</t>
  </si>
  <si>
    <t xml:space="preserve">FRAN_0393_02479_A.tif</t>
  </si>
  <si>
    <t xml:space="preserve">FRAN_0393_02480_A.tif</t>
  </si>
  <si>
    <t xml:space="preserve">FRAN_0393_02479_L.jpg</t>
  </si>
  <si>
    <t xml:space="preserve">FRAN_0393_02480_L.jpg</t>
  </si>
  <si>
    <t xml:space="preserve">Registres capitulaires médiévaux de Notre-Dame de Paris, octobre 1416</t>
  </si>
  <si>
    <t xml:space="preserve">LXII</t>
  </si>
  <si>
    <t xml:space="preserve">FRAN_0393_02481_A.tif</t>
  </si>
  <si>
    <t xml:space="preserve">FRAN_0393_02484_A.tif</t>
  </si>
  <si>
    <t xml:space="preserve">FRAN_0393_02481_L.jpg</t>
  </si>
  <si>
    <t xml:space="preserve">FRAN_0393_02484_L.jpg</t>
  </si>
  <si>
    <t xml:space="preserve">Registres capitulaires médiévaux de Notre-Dame de Paris, novembre 1416</t>
  </si>
  <si>
    <t xml:space="preserve">FRAN_0393_02485_A.tif</t>
  </si>
  <si>
    <t xml:space="preserve">FRAN_0393_02490_A.tif</t>
  </si>
  <si>
    <t xml:space="preserve">FRAN_0393_02485_L.jpg</t>
  </si>
  <si>
    <t xml:space="preserve">FRAN_0393_02490_L.jpg</t>
  </si>
  <si>
    <t xml:space="preserve">Registres capitulaires médiévaux de Notre-Dame de Paris, décembre 1416</t>
  </si>
  <si>
    <t xml:space="preserve">LXVII</t>
  </si>
  <si>
    <t xml:space="preserve">FRAN_0393_02491_A.tif</t>
  </si>
  <si>
    <t xml:space="preserve">FRAN_0393_02493_A.tif</t>
  </si>
  <si>
    <t xml:space="preserve">FRAN_0393_02491_L.jpg</t>
  </si>
  <si>
    <t xml:space="preserve">FRAN_0393_02493_L.jpg</t>
  </si>
  <si>
    <t xml:space="preserve">janvier 1417</t>
  </si>
  <si>
    <t xml:space="preserve">Registres capitulaires médiévaux de Notre-Dame de Paris, janvier 1417 1417</t>
  </si>
  <si>
    <t xml:space="preserve">FRAN_0393_02494_A.tif</t>
  </si>
  <si>
    <t xml:space="preserve">FRAN_0393_02495_A.tif</t>
  </si>
  <si>
    <t xml:space="preserve">FRAN_0393_02494_L.jpg</t>
  </si>
  <si>
    <t xml:space="preserve">FRAN_0393_02495_L.jpg</t>
  </si>
  <si>
    <t xml:space="preserve">Registres capitulaires médiévaux de Notre-Dame de Paris, février 1417</t>
  </si>
  <si>
    <t xml:space="preserve">LXIXv</t>
  </si>
  <si>
    <t xml:space="preserve">FRAN_0393_02496_A.tif</t>
  </si>
  <si>
    <t xml:space="preserve">FRAN_0393_02498_A.tif</t>
  </si>
  <si>
    <t xml:space="preserve">FRAN_0393_02496_L.jpg</t>
  </si>
  <si>
    <t xml:space="preserve">FRAN_0393_02498_L.jpg</t>
  </si>
  <si>
    <t xml:space="preserve">Registres capitulaires médiévaux de Notre-Dame de Paris, mars 1417</t>
  </si>
  <si>
    <t xml:space="preserve">LXXI</t>
  </si>
  <si>
    <t xml:space="preserve">FRAN_0393_02499_A.tif</t>
  </si>
  <si>
    <t xml:space="preserve">FRAN_0393_02502_A.tif</t>
  </si>
  <si>
    <t xml:space="preserve">FRAN_0393_02499_L.jpg</t>
  </si>
  <si>
    <t xml:space="preserve">FRAN_0393_02502_L.jpg</t>
  </si>
  <si>
    <t xml:space="preserve">Registres capitulaires médiévaux de Notre-Dame de Paris, avril 1417</t>
  </si>
  <si>
    <t xml:space="preserve">FRAN_0393_02503_A.tif</t>
  </si>
  <si>
    <t xml:space="preserve">FRAN_0393_02506_A.tif</t>
  </si>
  <si>
    <t xml:space="preserve">FRAN_0393_02503_L.jpg</t>
  </si>
  <si>
    <t xml:space="preserve">FRAN_0393_02506_L.jpg</t>
  </si>
  <si>
    <t xml:space="preserve">Registres capitulaires médiévaux de Notre-Dame de Paris, mai 1417</t>
  </si>
  <si>
    <t xml:space="preserve">FRAN_0393_02507_A.tif</t>
  </si>
  <si>
    <t xml:space="preserve">FRAN_0393_02510_A.tif</t>
  </si>
  <si>
    <t xml:space="preserve">FRAN_0393_02507_L.jpg</t>
  </si>
  <si>
    <t xml:space="preserve">FRAN_0393_02510_L.jpg</t>
  </si>
  <si>
    <t xml:space="preserve">Registres capitulaires médiévaux de Notre-Dame de Paris, juin 1417</t>
  </si>
  <si>
    <t xml:space="preserve">LXXVII</t>
  </si>
  <si>
    <t xml:space="preserve">FRAN_0393_02511_A.tif</t>
  </si>
  <si>
    <t xml:space="preserve">FRAN_0393_02515_A.tif</t>
  </si>
  <si>
    <t xml:space="preserve">FRAN_0393_02511_L.jpg</t>
  </si>
  <si>
    <t xml:space="preserve">FRAN_0393_02515_L.jpg</t>
  </si>
  <si>
    <t xml:space="preserve">Registres capitulaires médiévaux de Notre-Dame de Paris, juillet 1417</t>
  </si>
  <si>
    <t xml:space="preserve">LXXIXv</t>
  </si>
  <si>
    <t xml:space="preserve">FRAN_0393_02516_A.tif</t>
  </si>
  <si>
    <t xml:space="preserve">FRAN_0393_02519_A.tif</t>
  </si>
  <si>
    <t xml:space="preserve">FRAN_0393_02516_L.jpg</t>
  </si>
  <si>
    <t xml:space="preserve">FRAN_0393_02519_L.jpg</t>
  </si>
  <si>
    <t xml:space="preserve">Registres capitulaires médiévaux de Notre-Dame de Paris, août 1417</t>
  </si>
  <si>
    <t xml:space="preserve">FRAN_0393_02520_A.tif</t>
  </si>
  <si>
    <t xml:space="preserve">FRAN_0393_02523_A.tif</t>
  </si>
  <si>
    <t xml:space="preserve">FRAN_0393_02520_L.jpg</t>
  </si>
  <si>
    <t xml:space="preserve">FRAN_0393_02523_L.jpg</t>
  </si>
  <si>
    <t xml:space="preserve">Registres capitulaires médiévaux de Notre-Dame de Paris, septembre 1417</t>
  </si>
  <si>
    <t xml:space="preserve">IIII.XX IIIv</t>
  </si>
  <si>
    <t xml:space="preserve">FRAN_0393_02524_A.tif</t>
  </si>
  <si>
    <t xml:space="preserve">FRAN_0393_02527_A.tif</t>
  </si>
  <si>
    <t xml:space="preserve">FRAN_0393_02524_L.jpg</t>
  </si>
  <si>
    <t xml:space="preserve">FRAN_0393_02527_L.jpg</t>
  </si>
  <si>
    <t xml:space="preserve">Registres capitulaires médiévaux de Notre-Dame de Paris, octobre 1417</t>
  </si>
  <si>
    <t xml:space="preserve">IIII.XX Vv</t>
  </si>
  <si>
    <t xml:space="preserve">FRAN_0393_02528_A.tif</t>
  </si>
  <si>
    <t xml:space="preserve">FRAN_0393_02530_A.tif</t>
  </si>
  <si>
    <t xml:space="preserve">FRAN_0393_02528_L.jpg</t>
  </si>
  <si>
    <t xml:space="preserve">FRAN_0393_02530_L.jpg</t>
  </si>
  <si>
    <t xml:space="preserve">Registres capitulaires médiévaux de Notre-Dame de Paris, novembre 1417</t>
  </si>
  <si>
    <t xml:space="preserve">FRAN_0393_02531_A.tif</t>
  </si>
  <si>
    <t xml:space="preserve">FRAN_0393_02534_A.tif</t>
  </si>
  <si>
    <t xml:space="preserve">FRAN_0393_02531_L.jpg</t>
  </si>
  <si>
    <t xml:space="preserve">FRAN_0393_02534_L.jpg</t>
  </si>
  <si>
    <t xml:space="preserve">Registres capitulaires médiévaux de Notre-Dame de Paris, décembre 1417</t>
  </si>
  <si>
    <t xml:space="preserve">FRAN_0393_02535_A.tif</t>
  </si>
  <si>
    <t xml:space="preserve">FRAN_0393_02537_A.tif</t>
  </si>
  <si>
    <t xml:space="preserve">FRAN_0393_02535_L.jpg</t>
  </si>
  <si>
    <t xml:space="preserve">FRAN_0393_02537_L.jpg</t>
  </si>
  <si>
    <t xml:space="preserve">janvier 1418</t>
  </si>
  <si>
    <t xml:space="preserve">Registres capitulaires médiévaux de Notre-Dame de Paris, janvier 1418 </t>
  </si>
  <si>
    <t xml:space="preserve">IIII.XX Xv</t>
  </si>
  <si>
    <t xml:space="preserve">FRAN_0393_02538_A.tif</t>
  </si>
  <si>
    <t xml:space="preserve">FRAN_0393_02540_A.tif</t>
  </si>
  <si>
    <t xml:space="preserve">FRAN_0393_02538_L.jpg</t>
  </si>
  <si>
    <t xml:space="preserve">FRAN_0393_02540_L.jpg</t>
  </si>
  <si>
    <t xml:space="preserve">Registres capitulaires médiévaux de Notre-Dame de Paris, février 1418</t>
  </si>
  <si>
    <t xml:space="preserve">IIII.XX XII</t>
  </si>
  <si>
    <t xml:space="preserve">FRAN_0393_02541_A.tif</t>
  </si>
  <si>
    <t xml:space="preserve">FRAN_0393_02543_A.tif</t>
  </si>
  <si>
    <t xml:space="preserve">FRAN_0393_02541_L.jpg</t>
  </si>
  <si>
    <t xml:space="preserve">FRAN_0393_02543_L.jpg</t>
  </si>
  <si>
    <t xml:space="preserve">Registres capitulaires médiévaux de Notre-Dame de Paris, mars 1418</t>
  </si>
  <si>
    <t xml:space="preserve">FRAN_0393_02544_A.tif</t>
  </si>
  <si>
    <t xml:space="preserve">FRAN_0393_02548_A.tif</t>
  </si>
  <si>
    <t xml:space="preserve">FRAN_0393_02544_L.jpg</t>
  </si>
  <si>
    <t xml:space="preserve">FRAN_0393_02548_L.jpg</t>
  </si>
  <si>
    <t xml:space="preserve">Registres capitulaires médiévaux de Notre-Dame de Paris, avril 1418</t>
  </si>
  <si>
    <t xml:space="preserve">FRAN_0393_02549_A.tif</t>
  </si>
  <si>
    <t xml:space="preserve">FRAN_0393_02552_A.tif</t>
  </si>
  <si>
    <t xml:space="preserve">FRAN_0393_02549_L.jpg</t>
  </si>
  <si>
    <t xml:space="preserve">FRAN_0393_02552_L.jpg</t>
  </si>
  <si>
    <t xml:space="preserve">Registres capitulaires médiévaux de Notre-Dame de Paris, mai 1418</t>
  </si>
  <si>
    <t xml:space="preserve">IIII.XX XVIII</t>
  </si>
  <si>
    <t xml:space="preserve">FRAN_0393_02553_A.tif</t>
  </si>
  <si>
    <t xml:space="preserve">FRAN_0393_02555_A.tif</t>
  </si>
  <si>
    <t xml:space="preserve">FRAN_0393_02553_L.jpg</t>
  </si>
  <si>
    <t xml:space="preserve">FRAN_0393_02555_L.jpg</t>
  </si>
  <si>
    <t xml:space="preserve">Registres capitulaires médiévaux de Notre-Dame de Paris, juin 1418</t>
  </si>
  <si>
    <t xml:space="preserve">FRAN_0393_02556_A.tif</t>
  </si>
  <si>
    <t xml:space="preserve">FRAN_0393_02558_A.tif</t>
  </si>
  <si>
    <t xml:space="preserve">FRAN_0393_02556_L.jpg</t>
  </si>
  <si>
    <t xml:space="preserve">FRAN_0393_02558_L.jpg</t>
  </si>
  <si>
    <t xml:space="preserve">Registres capitulaires médiévaux de Notre-Dame de Paris, juillet 1418</t>
  </si>
  <si>
    <t xml:space="preserve">FRAN_0393_02559_A.tif</t>
  </si>
  <si>
    <t xml:space="preserve">FRAN_0393_02562_A.tif</t>
  </si>
  <si>
    <t xml:space="preserve">FRAN_0393_02559_L.jpg</t>
  </si>
  <si>
    <t xml:space="preserve">FRAN_0393_02562_L.jpg</t>
  </si>
  <si>
    <t xml:space="preserve">Registres capitulaires médiévaux de Notre-Dame de Paris, août 1418</t>
  </si>
  <si>
    <t xml:space="preserve">C III</t>
  </si>
  <si>
    <t xml:space="preserve">FRAN_0393_02563_A.tif</t>
  </si>
  <si>
    <t xml:space="preserve">FRAN_0393_02566_A.tif</t>
  </si>
  <si>
    <t xml:space="preserve">FRAN_0393_02563_L.jpg</t>
  </si>
  <si>
    <t xml:space="preserve">FRAN_0393_02566_L.jpg</t>
  </si>
  <si>
    <t xml:space="preserve">Registres capitulaires médiévaux de Notre-Dame de Paris, septembre 1418</t>
  </si>
  <si>
    <t xml:space="preserve">C V</t>
  </si>
  <si>
    <t xml:space="preserve">FRAN_0393_02567_A.tif</t>
  </si>
  <si>
    <t xml:space="preserve">FRAN_0393_02569_A.tif</t>
  </si>
  <si>
    <t xml:space="preserve">FRAN_0393_02567_L.jpg</t>
  </si>
  <si>
    <t xml:space="preserve">FRAN_0393_02569_L.jpg</t>
  </si>
  <si>
    <t xml:space="preserve">Registres capitulaires médiévaux de Notre-Dame de Paris, octobre 1418</t>
  </si>
  <si>
    <t xml:space="preserve">C VIv</t>
  </si>
  <si>
    <t xml:space="preserve">FRAN_0393_02570_A.tif</t>
  </si>
  <si>
    <t xml:space="preserve">FRAN_0393_02573_A.tif</t>
  </si>
  <si>
    <t xml:space="preserve">FRAN_0393_02570_L.jpg</t>
  </si>
  <si>
    <t xml:space="preserve">FRAN_0393_02573_L.jpg</t>
  </si>
  <si>
    <t xml:space="preserve">Registres capitulaires médiévaux de Notre-Dame de Paris, novembre 1418</t>
  </si>
  <si>
    <t xml:space="preserve">C VIIIv</t>
  </si>
  <si>
    <t xml:space="preserve">FRAN_0393_02574_A.tif</t>
  </si>
  <si>
    <t xml:space="preserve">FRAN_0393_02575_A.tif</t>
  </si>
  <si>
    <t xml:space="preserve">FRAN_0393_02574_L.jpg</t>
  </si>
  <si>
    <t xml:space="preserve">FRAN_0393_02575_L.jpg</t>
  </si>
  <si>
    <t xml:space="preserve">Registres capitulaires médiévaux de Notre-Dame de Paris, décembre 1418</t>
  </si>
  <si>
    <t xml:space="preserve">C IXv</t>
  </si>
  <si>
    <t xml:space="preserve">FRAN_0393_02576_A.tif</t>
  </si>
  <si>
    <t xml:space="preserve">FRAN_0393_02578_A.tif</t>
  </si>
  <si>
    <t xml:space="preserve">FRAN_0393_02576_L.jpg</t>
  </si>
  <si>
    <t xml:space="preserve">FRAN_0393_02578_L.jpg</t>
  </si>
  <si>
    <t xml:space="preserve">janvier 1419</t>
  </si>
  <si>
    <t xml:space="preserve">Registres capitulaires médiévaux de Notre-Dame de Paris, janvier 1419 </t>
  </si>
  <si>
    <t xml:space="preserve">C XI</t>
  </si>
  <si>
    <t xml:space="preserve">FRAN_0393_02579_A.tif</t>
  </si>
  <si>
    <t xml:space="preserve">FRAN_0393_02580_A.tif</t>
  </si>
  <si>
    <t xml:space="preserve">FRAN_0393_02579_L.jpg</t>
  </si>
  <si>
    <t xml:space="preserve">FRAN_0393_02580_L.jpg</t>
  </si>
  <si>
    <t xml:space="preserve">Registres capitulaires médiévaux de Notre-Dame de Paris, février 1419</t>
  </si>
  <si>
    <t xml:space="preserve">FRAN_0393_02581_A.tif</t>
  </si>
  <si>
    <t xml:space="preserve">FRAN_0393_02583_A.tif</t>
  </si>
  <si>
    <t xml:space="preserve">FRAN_0393_02581_L.jpg</t>
  </si>
  <si>
    <t xml:space="preserve">FRAN_0393_02583_L.jpg</t>
  </si>
  <si>
    <t xml:space="preserve">Registres capitulaires médiévaux de Notre-Dame de Paris, mars 1419</t>
  </si>
  <si>
    <t xml:space="preserve">FRAN_0393_02584_A.tif</t>
  </si>
  <si>
    <t xml:space="preserve">FRAN_0393_02588_A.tif</t>
  </si>
  <si>
    <t xml:space="preserve">FRAN_0393_02584_L.jpg</t>
  </si>
  <si>
    <t xml:space="preserve">FRAN_0393_02588_L.jpg</t>
  </si>
  <si>
    <t xml:space="preserve">Registres capitulaires médiévaux de Notre-Dame de Paris, avril 1419</t>
  </si>
  <si>
    <t xml:space="preserve">C XVI</t>
  </si>
  <si>
    <t xml:space="preserve">FRAN_0393_02589_A.tif</t>
  </si>
  <si>
    <t xml:space="preserve">FRAN_0393_02591_A.tif</t>
  </si>
  <si>
    <t xml:space="preserve">FRAN_0393_02589_L.jpg</t>
  </si>
  <si>
    <t xml:space="preserve">FRAN_0393_02591_L.jpg</t>
  </si>
  <si>
    <t xml:space="preserve">Registres capitulaires médiévaux de Notre-Dame de Paris, mai 1419</t>
  </si>
  <si>
    <t xml:space="preserve">C XVIIv</t>
  </si>
  <si>
    <t xml:space="preserve">FRAN_0393_02592_A.tif</t>
  </si>
  <si>
    <t xml:space="preserve">FRAN_0393_02592_L.jpg</t>
  </si>
  <si>
    <t xml:space="preserve">Registres capitulaires médiévaux de Notre-Dame de Paris, juin 1419</t>
  </si>
  <si>
    <t xml:space="preserve">C XVIII</t>
  </si>
  <si>
    <t xml:space="preserve">Le folio p.237-238 est légèrement plié, essayer de le prendre en compte au moment de la numérisation</t>
  </si>
  <si>
    <t xml:space="preserve">FRAN_0393_02593_A.tif</t>
  </si>
  <si>
    <t xml:space="preserve">FRAN_0393_02595_A.tif</t>
  </si>
  <si>
    <t xml:space="preserve">FRAN_0393_02593_L.jpg</t>
  </si>
  <si>
    <t xml:space="preserve">FRAN_0393_02595_L.jpg</t>
  </si>
  <si>
    <t xml:space="preserve">Registres capitulaires médiévaux de Notre-Dame de Paris, juillet 1419</t>
  </si>
  <si>
    <t xml:space="preserve">FRAN_0393_02596_A.tif</t>
  </si>
  <si>
    <t xml:space="preserve">FRAN_0393_02599_A.tif</t>
  </si>
  <si>
    <t xml:space="preserve">FRAN_0393_02596_L.jpg</t>
  </si>
  <si>
    <t xml:space="preserve">FRAN_0393_02599_L.jpg</t>
  </si>
  <si>
    <t xml:space="preserve">Registres capitulaires médiévaux de Notre-Dame de Paris, août 1419</t>
  </si>
  <si>
    <t xml:space="preserve">VI.XX Iv</t>
  </si>
  <si>
    <t xml:space="preserve">FRAN_0393_02600_A.tif</t>
  </si>
  <si>
    <t xml:space="preserve">FRAN_0393_02602_A.tif</t>
  </si>
  <si>
    <t xml:space="preserve">FRAN_0393_02600_L.jpg</t>
  </si>
  <si>
    <t xml:space="preserve">FRAN_0393_02602_L.jpg</t>
  </si>
  <si>
    <t xml:space="preserve">Registres capitulaires médiévaux de Notre-Dame de Paris, septembre 1419</t>
  </si>
  <si>
    <t xml:space="preserve">VI.XX III</t>
  </si>
  <si>
    <t xml:space="preserve">FRAN_0393_02603_A.tif</t>
  </si>
  <si>
    <t xml:space="preserve">FRAN_0393_02604_A.tif</t>
  </si>
  <si>
    <t xml:space="preserve">FRAN_0393_02603_L.jpg</t>
  </si>
  <si>
    <t xml:space="preserve">FRAN_0393_02604_L.jpg</t>
  </si>
  <si>
    <t xml:space="preserve">Registres capitulaires médiévaux de Notre-Dame de Paris, octobre 1419</t>
  </si>
  <si>
    <t xml:space="preserve">VI.XX IIII</t>
  </si>
  <si>
    <t xml:space="preserve">FRAN_0393_02605_A.tif</t>
  </si>
  <si>
    <t xml:space="preserve">FRAN_0393_02606_A.tif</t>
  </si>
  <si>
    <t xml:space="preserve">FRAN_0393_02605_L.jpg</t>
  </si>
  <si>
    <t xml:space="preserve">FRAN_0393_02606_L.jpg</t>
  </si>
  <si>
    <t xml:space="preserve">Registres capitulaires médiévaux de Notre-Dame de Paris, novembre 1419</t>
  </si>
  <si>
    <t xml:space="preserve">VI.XX V</t>
  </si>
  <si>
    <t xml:space="preserve">FRAN_0393_02607_A.tif</t>
  </si>
  <si>
    <t xml:space="preserve">FRAN_0393_02609_A.tif</t>
  </si>
  <si>
    <t xml:space="preserve">FRAN_0393_02607_L.jpg</t>
  </si>
  <si>
    <t xml:space="preserve">FRAN_0393_02609_L.jpg</t>
  </si>
  <si>
    <t xml:space="preserve">Registres capitulaires médiévaux de Notre-Dame de Paris, décembre 1419</t>
  </si>
  <si>
    <t xml:space="preserve">VI.XX VIv</t>
  </si>
  <si>
    <t xml:space="preserve">FRAN_0393_02610_A.tif</t>
  </si>
  <si>
    <t xml:space="preserve">FRAN_0393_02613_A.tif</t>
  </si>
  <si>
    <t xml:space="preserve">FRAN_0393_02610_L.jpg</t>
  </si>
  <si>
    <t xml:space="preserve">FRAN_0393_02613_L.jpg</t>
  </si>
  <si>
    <t xml:space="preserve">janvier 1420</t>
  </si>
  <si>
    <t xml:space="preserve">Registres capitulaires médiévaux de Notre-Dame de Paris, janvier 1420 </t>
  </si>
  <si>
    <t xml:space="preserve">FRAN_0393_02614_A.tif</t>
  </si>
  <si>
    <t xml:space="preserve">FRAN_0393_02616_A.tif</t>
  </si>
  <si>
    <t xml:space="preserve">FRAN_0393_02614_L.jpg</t>
  </si>
  <si>
    <t xml:space="preserve">FRAN_0393_02616_L.jpg</t>
  </si>
  <si>
    <t xml:space="preserve">Registres capitulaires médiévaux de Notre-Dame de Paris, février 1420</t>
  </si>
  <si>
    <t xml:space="preserve">VI.XX X</t>
  </si>
  <si>
    <t xml:space="preserve">FRAN_0393_02617_A.tif</t>
  </si>
  <si>
    <t xml:space="preserve">FRAN_0393_02618_A.tif</t>
  </si>
  <si>
    <t xml:space="preserve">FRAN_0393_02617_L.jpg</t>
  </si>
  <si>
    <t xml:space="preserve">FRAN_0393_02618_L.jpg</t>
  </si>
  <si>
    <t xml:space="preserve">Registres capitulaires médiévaux de Notre-Dame de Paris, mars 1420</t>
  </si>
  <si>
    <t xml:space="preserve">VI.XX XI</t>
  </si>
  <si>
    <t xml:space="preserve">FRAN_0393_02619_A.tif</t>
  </si>
  <si>
    <t xml:space="preserve">FRAN_0393_02621_A.tif</t>
  </si>
  <si>
    <t xml:space="preserve">FRAN_0393_02619_L.jpg</t>
  </si>
  <si>
    <t xml:space="preserve">FRAN_0393_02621_L.jpg</t>
  </si>
  <si>
    <t xml:space="preserve">Registres capitulaires médiévaux de Notre-Dame de Paris, avril 1420</t>
  </si>
  <si>
    <t xml:space="preserve">FRAN_0393_02622_A.tif</t>
  </si>
  <si>
    <t xml:space="preserve">FRAN_0393_02624_A.tif</t>
  </si>
  <si>
    <t xml:space="preserve">FRAN_0393_02622_L.jpg</t>
  </si>
  <si>
    <t xml:space="preserve">FRAN_0393_02624_L.jpg</t>
  </si>
  <si>
    <t xml:space="preserve">Registres capitulaires médiévaux de Notre-Dame de Paris, mai 1420</t>
  </si>
  <si>
    <t xml:space="preserve">VI.XX XIIII</t>
  </si>
  <si>
    <t xml:space="preserve">FRAN_0393_02625_A.tif</t>
  </si>
  <si>
    <t xml:space="preserve">FRAN_0393_02628_A.tif</t>
  </si>
  <si>
    <t xml:space="preserve">FRAN_0393_02625_L.jpg</t>
  </si>
  <si>
    <t xml:space="preserve">FRAN_0393_02628_L.jpg</t>
  </si>
  <si>
    <t xml:space="preserve">Registres capitulaires médiévaux de Notre-Dame de Paris, juin 1420</t>
  </si>
  <si>
    <t xml:space="preserve">VI.XX XVI</t>
  </si>
  <si>
    <t xml:space="preserve">FRAN_0393_02629_A.tif</t>
  </si>
  <si>
    <t xml:space="preserve">FRAN_0393_02633_A.tif</t>
  </si>
  <si>
    <t xml:space="preserve">FRAN_0393_02629_L.jpg</t>
  </si>
  <si>
    <t xml:space="preserve">FRAN_0393_02633_L.jpg</t>
  </si>
  <si>
    <t xml:space="preserve">Registres capitulaires médiévaux de Notre-Dame de Paris, juillet 1420</t>
  </si>
  <si>
    <t xml:space="preserve">FRAN_0393_02634_A.tif</t>
  </si>
  <si>
    <t xml:space="preserve">FRAN_0393_02637_A.tif</t>
  </si>
  <si>
    <t xml:space="preserve">FRAN_0393_02634_L.jpg</t>
  </si>
  <si>
    <t xml:space="preserve">FRAN_0393_02637_L.jpg</t>
  </si>
  <si>
    <t xml:space="preserve">Registres capitulaires médiévaux de Notre-Dame de Paris, août 1420</t>
  </si>
  <si>
    <t xml:space="preserve">FRAN_0393_02638_A.tif</t>
  </si>
  <si>
    <t xml:space="preserve">FRAN_0393_02639_A.tif</t>
  </si>
  <si>
    <t xml:space="preserve">FRAN_0393_02638_L.jpg</t>
  </si>
  <si>
    <t xml:space="preserve">FRAN_0393_02639_L.jpg</t>
  </si>
  <si>
    <t xml:space="preserve">Registres capitulaires médiévaux de Notre-Dame de Paris, septembre 1420</t>
  </si>
  <si>
    <t xml:space="preserve">VII.XX Iv</t>
  </si>
  <si>
    <t xml:space="preserve">FRAN_0393_02640_A.tif</t>
  </si>
  <si>
    <t xml:space="preserve">FRAN_0393_02642_A.tif</t>
  </si>
  <si>
    <t xml:space="preserve">FRAN_0393_02640_L.jpg</t>
  </si>
  <si>
    <t xml:space="preserve">FRAN_0393_02642_L.jpg</t>
  </si>
  <si>
    <t xml:space="preserve">Registres capitulaires médiévaux de Notre-Dame de Paris, octobre 1420</t>
  </si>
  <si>
    <t xml:space="preserve">VII.XX III</t>
  </si>
  <si>
    <t xml:space="preserve">FRAN_0393_02643_A.tif</t>
  </si>
  <si>
    <t xml:space="preserve">FRAN_0393_02649_A.tif</t>
  </si>
  <si>
    <t xml:space="preserve">FRAN_0393_02643_L.jpg</t>
  </si>
  <si>
    <t xml:space="preserve">FRAN_0393_02649_L.jpg</t>
  </si>
  <si>
    <t xml:space="preserve">Registres capitulaires médiévaux de Notre-Dame de Paris, novembre 1420</t>
  </si>
  <si>
    <t xml:space="preserve">VII.XX VIv</t>
  </si>
  <si>
    <t xml:space="preserve">FRAN_0393_02650_A.tif</t>
  </si>
  <si>
    <t xml:space="preserve">FRAN_0393_02656_A.tif</t>
  </si>
  <si>
    <t xml:space="preserve">FRAN_0393_02650_L.jpg</t>
  </si>
  <si>
    <t xml:space="preserve">FRAN_0393_02656_L.jpg</t>
  </si>
  <si>
    <t xml:space="preserve">Registres capitulaires médiévaux de Notre-Dame de Paris, décembre 1420</t>
  </si>
  <si>
    <t xml:space="preserve">VII.XX X</t>
  </si>
  <si>
    <t xml:space="preserve">FRAN_0393_02657_A.tif</t>
  </si>
  <si>
    <t xml:space="preserve">FRAN_0393_02663_A.tif</t>
  </si>
  <si>
    <t xml:space="preserve">FRAN_0393_02657_L.jpg</t>
  </si>
  <si>
    <t xml:space="preserve">FRAN_0393_02663_L.jpg</t>
  </si>
  <si>
    <t xml:space="preserve">janvier 1421</t>
  </si>
  <si>
    <t xml:space="preserve">Registres capitulaires médiévaux de Notre-Dame de Paris, janvier 1421 </t>
  </si>
  <si>
    <t xml:space="preserve">VII.XX XIIIv</t>
  </si>
  <si>
    <t xml:space="preserve">FRAN_0393_02664_A.tif</t>
  </si>
  <si>
    <t xml:space="preserve">FRAN_0393_02668_A.tif</t>
  </si>
  <si>
    <t xml:space="preserve">FRAN_0393_02664_L.jpg</t>
  </si>
  <si>
    <t xml:space="preserve">FRAN_0393_02668_L.jpg</t>
  </si>
  <si>
    <t xml:space="preserve">Registres capitulaires médiévaux de Notre-Dame de Paris, février 1421</t>
  </si>
  <si>
    <t xml:space="preserve">VII.XX XVI</t>
  </si>
  <si>
    <t xml:space="preserve">FRAN_0393_02669_A.tif</t>
  </si>
  <si>
    <t xml:space="preserve">FRAN_0393_02671_A.tif</t>
  </si>
  <si>
    <t xml:space="preserve">FRAN_0393_02669_L.jpg</t>
  </si>
  <si>
    <t xml:space="preserve">FRAN_0393_02671_L.jpg</t>
  </si>
  <si>
    <t xml:space="preserve">Registres capitulaires médiévaux de Notre-Dame de Paris, mars 1421</t>
  </si>
  <si>
    <t xml:space="preserve">VII.XX XVIIv</t>
  </si>
  <si>
    <t xml:space="preserve">FRAN_0393_02672_A.tif</t>
  </si>
  <si>
    <t xml:space="preserve">FRAN_0393_02675_A.tif</t>
  </si>
  <si>
    <t xml:space="preserve">FRAN_0393_02672_L.jpg</t>
  </si>
  <si>
    <t xml:space="preserve">FRAN_0393_02675_L.jpg</t>
  </si>
  <si>
    <t xml:space="preserve">Registres capitulaires médiévaux de Notre-Dame de Paris, avril 1421</t>
  </si>
  <si>
    <t xml:space="preserve">VII.XX XIXv</t>
  </si>
  <si>
    <t xml:space="preserve">FRAN_0393_02676_A.tif</t>
  </si>
  <si>
    <t xml:space="preserve">FRAN_0393_02679_A.tif</t>
  </si>
  <si>
    <t xml:space="preserve">FRAN_0393_02676_L.jpg</t>
  </si>
  <si>
    <t xml:space="preserve">FRAN_0393_02679_L.jpg</t>
  </si>
  <si>
    <t xml:space="preserve">Registres capitulaires médiévaux de Notre-Dame de Paris, mai 1421</t>
  </si>
  <si>
    <t xml:space="preserve">VIII.XX Iv</t>
  </si>
  <si>
    <t xml:space="preserve">Le folio p.323-324 est légèrement plié, essayer de le prendre en compte au moment de la numérisation</t>
  </si>
  <si>
    <t xml:space="preserve">FRAN_0393_02680_A.tif</t>
  </si>
  <si>
    <t xml:space="preserve">FRAN_0393_02684_A.tif</t>
  </si>
  <si>
    <t xml:space="preserve">FRAN_0393_02680_L.jpg</t>
  </si>
  <si>
    <t xml:space="preserve">FRAN_0393_02684_L.jpg</t>
  </si>
  <si>
    <t xml:space="preserve">Registres capitulaires médiévaux de Notre-Dame de Paris, juin 1421</t>
  </si>
  <si>
    <t xml:space="preserve">VIII.XX V</t>
  </si>
  <si>
    <t xml:space="preserve">FRAN_0393_02685_A.tif</t>
  </si>
  <si>
    <t xml:space="preserve">FRAN_0393_02688_A.tif</t>
  </si>
  <si>
    <t xml:space="preserve">FRAN_0393_02685_L.jpg</t>
  </si>
  <si>
    <t xml:space="preserve">FRAN_0393_02688_L.jpg</t>
  </si>
  <si>
    <t xml:space="preserve">Registres capitulaires médiévaux de Notre-Dame de Paris, juillet 1421</t>
  </si>
  <si>
    <t xml:space="preserve">VIII.XX VII</t>
  </si>
  <si>
    <t xml:space="preserve">FRAN_0393_02689_A.tif</t>
  </si>
  <si>
    <t xml:space="preserve">FRAN_0393_02691_A.tif</t>
  </si>
  <si>
    <t xml:space="preserve">FRAN_0393_02689_L.jpg</t>
  </si>
  <si>
    <t xml:space="preserve">FRAN_0393_02691_L.jpg</t>
  </si>
  <si>
    <t xml:space="preserve">Registres capitulaires médiévaux de Notre-Dame de Paris, août 1421</t>
  </si>
  <si>
    <t xml:space="preserve">VIII.XX VIIIv</t>
  </si>
  <si>
    <t xml:space="preserve">FRAN_0393_02692_A.tif</t>
  </si>
  <si>
    <t xml:space="preserve">FRAN_0393_02695_A.tif</t>
  </si>
  <si>
    <t xml:space="preserve">FRAN_0393_02692_L.jpg</t>
  </si>
  <si>
    <t xml:space="preserve">FRAN_0393_02695_L.jpg</t>
  </si>
  <si>
    <t xml:space="preserve">Registres capitulaires médiévaux de Notre-Dame de Paris, septembre 1421</t>
  </si>
  <si>
    <t xml:space="preserve">FRAN_0393_02696_A.tif</t>
  </si>
  <si>
    <t xml:space="preserve">FRAN_0393_02698_A.tif</t>
  </si>
  <si>
    <t xml:space="preserve">FRAN_0393_02696_L.jpg</t>
  </si>
  <si>
    <t xml:space="preserve">FRAN_0393_02698_L.jpg</t>
  </si>
  <si>
    <t xml:space="preserve">Registres capitulaires médiévaux de Notre-Dame de Paris, octobre 1421</t>
  </si>
  <si>
    <t xml:space="preserve">VIII.XX XII</t>
  </si>
  <si>
    <t xml:space="preserve">FRAN_0393_02699_A.tif</t>
  </si>
  <si>
    <t xml:space="preserve">FRAN_0393_02702_A.tif</t>
  </si>
  <si>
    <t xml:space="preserve">FRAN_0393_02699_L.jpg</t>
  </si>
  <si>
    <t xml:space="preserve">FRAN_0393_02702_L.jpg</t>
  </si>
  <si>
    <t xml:space="preserve">Registres capitulaires médiévaux de Notre-Dame de Paris, novembre 1421</t>
  </si>
  <si>
    <t xml:space="preserve">VIII.XX XIIII</t>
  </si>
  <si>
    <t xml:space="preserve">FRAN_0393_02703_A.tif</t>
  </si>
  <si>
    <t xml:space="preserve">FRAN_0393_02706_A.tif</t>
  </si>
  <si>
    <t xml:space="preserve">FRAN_0393_02703_L.jpg</t>
  </si>
  <si>
    <t xml:space="preserve">FRAN_0393_02706_L.jpg</t>
  </si>
  <si>
    <t xml:space="preserve">Registres capitulaires médiévaux de Notre-Dame de Paris, décembre 1421</t>
  </si>
  <si>
    <t xml:space="preserve">VIII.XX XVI</t>
  </si>
  <si>
    <t xml:space="preserve">FRAN_0393_02707_A.tif</t>
  </si>
  <si>
    <t xml:space="preserve">FRAN_0393_02709_A.tif</t>
  </si>
  <si>
    <t xml:space="preserve">FRAN_0393_02707_L.jpg</t>
  </si>
  <si>
    <t xml:space="preserve">FRAN_0393_02709_L.jpg</t>
  </si>
  <si>
    <t xml:space="preserve">janvier 1422</t>
  </si>
  <si>
    <t xml:space="preserve">Registres capitulaires médiévaux de Notre-Dame de Paris, janvier 1422 </t>
  </si>
  <si>
    <t xml:space="preserve">VIII.XX XVIIv</t>
  </si>
  <si>
    <t xml:space="preserve">FRAN_0393_02710_A.tif</t>
  </si>
  <si>
    <t xml:space="preserve">FRAN_0393_02713_A.tif</t>
  </si>
  <si>
    <t xml:space="preserve">FRAN_0393_02710_L.jpg</t>
  </si>
  <si>
    <t xml:space="preserve">FRAN_0393_02713_L.jpg</t>
  </si>
  <si>
    <t xml:space="preserve">Registres capitulaires médiévaux de Notre-Dame de Paris, février 1422</t>
  </si>
  <si>
    <t xml:space="preserve">VIII.XX XIXv</t>
  </si>
  <si>
    <t xml:space="preserve">FRAN_0393_02714_A.tif</t>
  </si>
  <si>
    <t xml:space="preserve">FRAN_0393_02716_A.tif</t>
  </si>
  <si>
    <t xml:space="preserve">FRAN_0393_02714_L.jpg</t>
  </si>
  <si>
    <t xml:space="preserve">FRAN_0393_02716_L.jpg</t>
  </si>
  <si>
    <t xml:space="preserve">Registres capitulaires médiévaux de Notre-Dame de Paris, mars 1422</t>
  </si>
  <si>
    <t xml:space="preserve">IX.XX I</t>
  </si>
  <si>
    <t xml:space="preserve">FRAN_0393_02717_A.tif</t>
  </si>
  <si>
    <t xml:space="preserve">FRAN_0393_02719_A.tif</t>
  </si>
  <si>
    <t xml:space="preserve">FRAN_0393_02717_L.jpg</t>
  </si>
  <si>
    <t xml:space="preserve">FRAN_0393_02719_L.jpg</t>
  </si>
  <si>
    <t xml:space="preserve">Registres capitulaires médiévaux de Notre-Dame de Paris, avril 1422</t>
  </si>
  <si>
    <t xml:space="preserve">IX.XX IIv</t>
  </si>
  <si>
    <t xml:space="preserve">FRAN_0393_02720_A.tif</t>
  </si>
  <si>
    <t xml:space="preserve">FRAN_0393_02723_A.tif</t>
  </si>
  <si>
    <t xml:space="preserve">FRAN_0393_02720_L.jpg</t>
  </si>
  <si>
    <t xml:space="preserve">FRAN_0393_02723_L.jpg</t>
  </si>
  <si>
    <t xml:space="preserve">Registres capitulaires médiévaux de Notre-Dame de Paris, mai 1422</t>
  </si>
  <si>
    <t xml:space="preserve">FRAN_0393_02724_A.tif</t>
  </si>
  <si>
    <t xml:space="preserve">FRAN_0393_02726_A.tif</t>
  </si>
  <si>
    <t xml:space="preserve">FRAN_0393_02724_L.jpg</t>
  </si>
  <si>
    <t xml:space="preserve">FRAN_0393_02726_L.jpg</t>
  </si>
  <si>
    <t xml:space="preserve">Registres capitulaires médiévaux de Notre-Dame de Paris, juin 1422</t>
  </si>
  <si>
    <t xml:space="preserve">IX.XX VI</t>
  </si>
  <si>
    <t xml:space="preserve">FRAN_0393_02727_A.tif</t>
  </si>
  <si>
    <t xml:space="preserve">FRAN_0393_02730_A.tif</t>
  </si>
  <si>
    <t xml:space="preserve">FRAN_0393_02727_L.jpg</t>
  </si>
  <si>
    <t xml:space="preserve">FRAN_0393_02730_L.jpg</t>
  </si>
  <si>
    <t xml:space="preserve">Registres capitulaires médiévaux de Notre-Dame de Paris, juillet 1422</t>
  </si>
  <si>
    <t xml:space="preserve">IX.XX VIII</t>
  </si>
  <si>
    <t xml:space="preserve">FRAN_0393_02731_A.tif</t>
  </si>
  <si>
    <t xml:space="preserve">FRAN_0393_02733_A.tif</t>
  </si>
  <si>
    <t xml:space="preserve">FRAN_0393_02731_L.jpg</t>
  </si>
  <si>
    <t xml:space="preserve">FRAN_0393_02733_L.jpg</t>
  </si>
  <si>
    <t xml:space="preserve">Registres capitulaires médiévaux de Notre-Dame de Paris, août 1422</t>
  </si>
  <si>
    <t xml:space="preserve">IX.XX IXv</t>
  </si>
  <si>
    <t xml:space="preserve">FRAN_0393_02734_A.tif</t>
  </si>
  <si>
    <t xml:space="preserve">FRAN_0393_02737_A.tif</t>
  </si>
  <si>
    <t xml:space="preserve">FRAN_0393_02734_L.jpg</t>
  </si>
  <si>
    <t xml:space="preserve">FRAN_0393_02737_L.jpg</t>
  </si>
  <si>
    <t xml:space="preserve">Registres capitulaires médiévaux de Notre-Dame de Paris, septembre 1422</t>
  </si>
  <si>
    <t xml:space="preserve">IX.XX XIv</t>
  </si>
  <si>
    <t xml:space="preserve">FRAN_0393_02738_A.tif</t>
  </si>
  <si>
    <t xml:space="preserve">FRAN_0393_02740_A.tif</t>
  </si>
  <si>
    <t xml:space="preserve">FRAN_0393_02738_L.jpg</t>
  </si>
  <si>
    <t xml:space="preserve">FRAN_0393_02740_L.jpg</t>
  </si>
  <si>
    <t xml:space="preserve">Registres capitulaires médiévaux de Notre-Dame de Paris, octobre 1422</t>
  </si>
  <si>
    <t xml:space="preserve">IX.XX XIII</t>
  </si>
  <si>
    <t xml:space="preserve">FRAN_0393_02741_A.tif</t>
  </si>
  <si>
    <t xml:space="preserve">FRAN_0393_02744_A.tif</t>
  </si>
  <si>
    <t xml:space="preserve">FRAN_0393_02741_L.jpg</t>
  </si>
  <si>
    <t xml:space="preserve">FRAN_0393_02744_L.jpg</t>
  </si>
  <si>
    <t xml:space="preserve">Registres capitulaires médiévaux de Notre-Dame de Paris, novembre 1422</t>
  </si>
  <si>
    <t xml:space="preserve">IX.XX XV</t>
  </si>
  <si>
    <t xml:space="preserve">FRAN_0393_02745_A.tif</t>
  </si>
  <si>
    <t xml:space="preserve">FRAN_0393_02747_A.tif</t>
  </si>
  <si>
    <t xml:space="preserve">FRAN_0393_02745_L.jpg</t>
  </si>
  <si>
    <t xml:space="preserve">FRAN_0393_02747_L.jpg</t>
  </si>
  <si>
    <t xml:space="preserve">Registres capitulaires médiévaux de Notre-Dame de Paris, décembre 1422</t>
  </si>
  <si>
    <t xml:space="preserve">FRAN_0393_02748_A.tif</t>
  </si>
  <si>
    <t xml:space="preserve">FRAN_0393_02749_A.tif</t>
  </si>
  <si>
    <t xml:space="preserve">FRAN_0393_02748_L.jpg</t>
  </si>
  <si>
    <t xml:space="preserve">FRAN_0393_02749_L.jpg</t>
  </si>
  <si>
    <t xml:space="preserve">janvier 1423</t>
  </si>
  <si>
    <t xml:space="preserve">Registres capitulaires médiévaux de Notre-Dame de Paris, janvier 1423 </t>
  </si>
  <si>
    <t xml:space="preserve">IX.XX XVIIv</t>
  </si>
  <si>
    <t xml:space="preserve">FRAN_0393_02750_A.tif</t>
  </si>
  <si>
    <t xml:space="preserve">FRAN_0393_02751_A.tif</t>
  </si>
  <si>
    <t xml:space="preserve">FRAN_0393_02750_L.jpg</t>
  </si>
  <si>
    <t xml:space="preserve">FRAN_0393_02751_L.jpg</t>
  </si>
  <si>
    <t xml:space="preserve">Registres capitulaires médiévaux de Notre-Dame de Paris, février 1423</t>
  </si>
  <si>
    <t xml:space="preserve">IX.XX XVIIIv</t>
  </si>
  <si>
    <t xml:space="preserve">FRAN_0393_02752_A.tif</t>
  </si>
  <si>
    <t xml:space="preserve">FRAN_0393_02754_A.tif</t>
  </si>
  <si>
    <t xml:space="preserve">FRAN_0393_02752_L.jpg</t>
  </si>
  <si>
    <t xml:space="preserve">FRAN_0393_02754_L.jpg</t>
  </si>
  <si>
    <t xml:space="preserve">Registres capitulaires médiévaux de Notre-Dame de Paris, mars 1423</t>
  </si>
  <si>
    <t xml:space="preserve">II.C</t>
  </si>
  <si>
    <t xml:space="preserve">FRAN_0393_02755_A.tif</t>
  </si>
  <si>
    <t xml:space="preserve">FRAN_0393_02757_A.tif</t>
  </si>
  <si>
    <t xml:space="preserve">FRAN_0393_02755_L.jpg</t>
  </si>
  <si>
    <t xml:space="preserve">FRAN_0393_02757_L.jpg</t>
  </si>
  <si>
    <t xml:space="preserve">Registres capitulaires médiévaux de Notre-Dame de Paris, avril 1423</t>
  </si>
  <si>
    <t xml:space="preserve">II.C Iv</t>
  </si>
  <si>
    <t xml:space="preserve">FRAN_0393_02758_A.tif</t>
  </si>
  <si>
    <t xml:space="preserve">FRAN_0393_02759_A.tif</t>
  </si>
  <si>
    <t xml:space="preserve">FRAN_0393_02758_L.jpg</t>
  </si>
  <si>
    <t xml:space="preserve">FRAN_0393_02759_L.jpg</t>
  </si>
  <si>
    <t xml:space="preserve">Registres capitulaires médiévaux de Notre-Dame de Paris, mai 1423</t>
  </si>
  <si>
    <t xml:space="preserve">II.C IIv</t>
  </si>
  <si>
    <t xml:space="preserve">FRAN_0393_02760_A.tif</t>
  </si>
  <si>
    <t xml:space="preserve">FRAN_0393_02761_A.tif</t>
  </si>
  <si>
    <t xml:space="preserve">FRAN_0393_02760_L.jpg</t>
  </si>
  <si>
    <t xml:space="preserve">FRAN_0393_02761_L.jpg</t>
  </si>
  <si>
    <t xml:space="preserve">Registres capitulaires médiévaux de Notre-Dame de Paris, juin 1423</t>
  </si>
  <si>
    <t xml:space="preserve">II.C IIIv</t>
  </si>
  <si>
    <t xml:space="preserve">FRAN_0393_02762_A.tif</t>
  </si>
  <si>
    <t xml:space="preserve">FRAN_0393_02763_A.tif</t>
  </si>
  <si>
    <t xml:space="preserve">FRAN_0393_02762_L.jpg</t>
  </si>
  <si>
    <t xml:space="preserve">FRAN_0393_02763_L.jpg</t>
  </si>
  <si>
    <t xml:space="preserve">Registres capitulaires médiévaux de Notre-Dame de Paris, juillet 1423</t>
  </si>
  <si>
    <t xml:space="preserve">II.C IIIIv</t>
  </si>
  <si>
    <t xml:space="preserve">FRAN_0393_02764_A.tif</t>
  </si>
  <si>
    <t xml:space="preserve">FRAN_0393_02767_A.tif</t>
  </si>
  <si>
    <t xml:space="preserve">FRAN_0393_02764_L.jpg</t>
  </si>
  <si>
    <t xml:space="preserve">FRAN_0393_02767_L.jpg</t>
  </si>
  <si>
    <t xml:space="preserve">Registres capitulaires médiévaux de Notre-Dame de Paris, août 1423</t>
  </si>
  <si>
    <t xml:space="preserve">II.C VIv</t>
  </si>
  <si>
    <t xml:space="preserve">FRAN_0393_02768_A.tif</t>
  </si>
  <si>
    <t xml:space="preserve">FRAN_0393_02771_A.tif</t>
  </si>
  <si>
    <t xml:space="preserve">FRAN_0393_02768_L.jpg</t>
  </si>
  <si>
    <t xml:space="preserve">FRAN_0393_02771_L.jpg</t>
  </si>
  <si>
    <t xml:space="preserve">Registres capitulaires médiévaux de Notre-Dame de Paris, septembre 1423</t>
  </si>
  <si>
    <t xml:space="preserve">II.C VIIIv</t>
  </si>
  <si>
    <t xml:space="preserve">FRAN_0393_02772_A.tif</t>
  </si>
  <si>
    <t xml:space="preserve">FRAN_0393_02776_A.tif</t>
  </si>
  <si>
    <t xml:space="preserve">FRAN_0393_02772_L.jpg</t>
  </si>
  <si>
    <t xml:space="preserve">FRAN_0393_02776_L.jpg</t>
  </si>
  <si>
    <t xml:space="preserve">Registres capitulaires médiévaux de Notre-Dame de Paris, octobre 1423</t>
  </si>
  <si>
    <t xml:space="preserve">II.C XI</t>
  </si>
  <si>
    <t xml:space="preserve">FRAN_0393_02777_A.tif</t>
  </si>
  <si>
    <t xml:space="preserve">FRAN_0393_02779_A.tif</t>
  </si>
  <si>
    <t xml:space="preserve">FRAN_0393_02777_L.jpg</t>
  </si>
  <si>
    <t xml:space="preserve">FRAN_0393_02779_L.jpg</t>
  </si>
  <si>
    <t xml:space="preserve">Registres capitulaires médiévaux de Notre-Dame de Paris, novembre 1423</t>
  </si>
  <si>
    <t xml:space="preserve">FRAN_0393_02780_A.tif</t>
  </si>
  <si>
    <t xml:space="preserve">FRAN_0393_02785_A.tif</t>
  </si>
  <si>
    <t xml:space="preserve">FRAN_0393_02780_L.jpg</t>
  </si>
  <si>
    <t xml:space="preserve">FRAN_0393_02785_L.jpg</t>
  </si>
  <si>
    <t xml:space="preserve">Registres capitulaires médiévaux de Notre-Dame de Paris, décembre 1423</t>
  </si>
  <si>
    <t xml:space="preserve">II.C XVv</t>
  </si>
  <si>
    <t xml:space="preserve">FRAN_0393_02786_A.tif</t>
  </si>
  <si>
    <t xml:space="preserve">FRAN_0393_02788_A.tif</t>
  </si>
  <si>
    <t xml:space="preserve">FRAN_0393_02786_L.jpg</t>
  </si>
  <si>
    <t xml:space="preserve">FRAN_0393_02788_L.jpg</t>
  </si>
  <si>
    <t xml:space="preserve">janvier 1424</t>
  </si>
  <si>
    <t xml:space="preserve">Registres capitulaires médiévaux de Notre-Dame de Paris, janvier 1424 </t>
  </si>
  <si>
    <t xml:space="preserve">II.C XVII</t>
  </si>
  <si>
    <t xml:space="preserve">FRAN_0393_02789_A.tif</t>
  </si>
  <si>
    <t xml:space="preserve">FRAN_0393_02791_A.tif</t>
  </si>
  <si>
    <t xml:space="preserve">FRAN_0393_02789_L.jpg</t>
  </si>
  <si>
    <t xml:space="preserve">FRAN_0393_02791_L.jpg</t>
  </si>
  <si>
    <t xml:space="preserve">Registres capitulaires médiévaux de Notre-Dame de Paris, février 1424</t>
  </si>
  <si>
    <t xml:space="preserve">II.C XVIIIv</t>
  </si>
  <si>
    <t xml:space="preserve">FRAN_0393_02792_A.tif</t>
  </si>
  <si>
    <t xml:space="preserve">FRAN_0393_02794_A.tif</t>
  </si>
  <si>
    <t xml:space="preserve">FRAN_0393_02792_L.jpg</t>
  </si>
  <si>
    <t xml:space="preserve">FRAN_0393_02794_L.jpg</t>
  </si>
  <si>
    <t xml:space="preserve">Registres capitulaires médiévaux de Notre-Dame de Paris, mars 1424</t>
  </si>
  <si>
    <t xml:space="preserve">II.C XX</t>
  </si>
  <si>
    <t xml:space="preserve">FRAN_0393_02795_A.tif</t>
  </si>
  <si>
    <t xml:space="preserve">FRAN_0393_02798_A.tif</t>
  </si>
  <si>
    <t xml:space="preserve">FRAN_0393_02795_L.jpg</t>
  </si>
  <si>
    <t xml:space="preserve">FRAN_0393_02798_L.jpg</t>
  </si>
  <si>
    <t xml:space="preserve">Registres capitulaires médiévaux de Notre-Dame de Paris, avril 1424</t>
  </si>
  <si>
    <t xml:space="preserve">XI.XX I</t>
  </si>
  <si>
    <t xml:space="preserve">FRAN_0393_02799_A.tif</t>
  </si>
  <si>
    <t xml:space="preserve">FRAN_0393_02801_A.tif</t>
  </si>
  <si>
    <t xml:space="preserve">FRAN_0393_02799_L.jpg</t>
  </si>
  <si>
    <t xml:space="preserve">FRAN_0393_02801_L.jpg</t>
  </si>
  <si>
    <t xml:space="preserve">Registres capitulaires médiévaux de Notre-Dame de Paris, mai 1424</t>
  </si>
  <si>
    <t xml:space="preserve">XI.XX IIv</t>
  </si>
  <si>
    <t xml:space="preserve">FRAN_0393_02802_A.tif</t>
  </si>
  <si>
    <t xml:space="preserve">FRAN_0393_02805_A.tif</t>
  </si>
  <si>
    <t xml:space="preserve">FRAN_0393_02802_L.jpg</t>
  </si>
  <si>
    <t xml:space="preserve">FRAN_0393_02805_L.jpg</t>
  </si>
  <si>
    <t xml:space="preserve">Registres capitulaires médiévaux de Notre-Dame de Paris, juin 1424</t>
  </si>
  <si>
    <t xml:space="preserve">XI.XX IIIIv</t>
  </si>
  <si>
    <t xml:space="preserve">FRAN_0393_02806_A.tif</t>
  </si>
  <si>
    <t xml:space="preserve">FRAN_0393_02808_A.tif</t>
  </si>
  <si>
    <t xml:space="preserve">FRAN_0393_02806_L.jpg</t>
  </si>
  <si>
    <t xml:space="preserve">FRAN_0393_02808_L.jpg</t>
  </si>
  <si>
    <t xml:space="preserve">Registres capitulaires médiévaux de Notre-Dame de Paris, juillet 1424</t>
  </si>
  <si>
    <t xml:space="preserve">XI.XX VI</t>
  </si>
  <si>
    <t xml:space="preserve">FRAN_0393_02809_A.tif</t>
  </si>
  <si>
    <t xml:space="preserve">FRAN_0393_02811_A.tif</t>
  </si>
  <si>
    <t xml:space="preserve">FRAN_0393_02809_L.jpg</t>
  </si>
  <si>
    <t xml:space="preserve">FRAN_0393_02811_L.jpg</t>
  </si>
  <si>
    <t xml:space="preserve">Registres capitulaires médiévaux de Notre-Dame de Paris, août 1424</t>
  </si>
  <si>
    <t xml:space="preserve">XI.XX VIIv</t>
  </si>
  <si>
    <t xml:space="preserve">FRAN_0393_02812_A.tif</t>
  </si>
  <si>
    <t xml:space="preserve">FRAN_0393_02814_A.tif</t>
  </si>
  <si>
    <t xml:space="preserve">FRAN_0393_02812_L.jpg</t>
  </si>
  <si>
    <t xml:space="preserve">FRAN_0393_02814_L.jpg</t>
  </si>
  <si>
    <t xml:space="preserve">Registres capitulaires médiévaux de Notre-Dame de Paris, septembre 1424</t>
  </si>
  <si>
    <t xml:space="preserve">XI.XX IX</t>
  </si>
  <si>
    <t xml:space="preserve">FRAN_0393_02815_A.tif</t>
  </si>
  <si>
    <t xml:space="preserve">FRAN_0393_02818_A.tif</t>
  </si>
  <si>
    <t xml:space="preserve">FRAN_0393_02815_L.jpg</t>
  </si>
  <si>
    <t xml:space="preserve">FRAN_0393_02818_L.jpg</t>
  </si>
  <si>
    <t xml:space="preserve">Registres capitulaires médiévaux de Notre-Dame de Paris, octobre 1424</t>
  </si>
  <si>
    <t xml:space="preserve">XI.XX XI</t>
  </si>
  <si>
    <t xml:space="preserve">FRAN_0393_02819_A.tif</t>
  </si>
  <si>
    <t xml:space="preserve">FRAN_0393_02821_A.tif</t>
  </si>
  <si>
    <t xml:space="preserve">FRAN_0393_02819_L.jpg</t>
  </si>
  <si>
    <t xml:space="preserve">FRAN_0393_02821_L.jpg</t>
  </si>
  <si>
    <t xml:space="preserve">Registres capitulaires médiévaux de Notre-Dame de Paris, novembre 1424</t>
  </si>
  <si>
    <t xml:space="preserve">XI.XX XIIv</t>
  </si>
  <si>
    <t xml:space="preserve">FRAN_0393_02822_A.tif</t>
  </si>
  <si>
    <t xml:space="preserve">FRAN_0393_02824_A.tif</t>
  </si>
  <si>
    <t xml:space="preserve">FRAN_0393_02822_L.jpg</t>
  </si>
  <si>
    <t xml:space="preserve">FRAN_0393_02824_L.jpg</t>
  </si>
  <si>
    <t xml:space="preserve">Registres capitulaires médiévaux de Notre-Dame de Paris, décembre 1424</t>
  </si>
  <si>
    <t xml:space="preserve">XI.XX XIIII</t>
  </si>
  <si>
    <t xml:space="preserve">FRAN_0393_02825_A.tif</t>
  </si>
  <si>
    <t xml:space="preserve">FRAN_0393_02827_A.tif</t>
  </si>
  <si>
    <t xml:space="preserve">FRAN_0393_02825_L.jpg</t>
  </si>
  <si>
    <t xml:space="preserve">FRAN_0393_02827_L.jpg</t>
  </si>
  <si>
    <t xml:space="preserve">janvier 1425</t>
  </si>
  <si>
    <t xml:space="preserve">Registres capitulaires médiévaux de Notre-Dame de Paris, janvier 1425 </t>
  </si>
  <si>
    <t xml:space="preserve">XI.XX XVv</t>
  </si>
  <si>
    <t xml:space="preserve">FRAN_0393_02828_A.tif</t>
  </si>
  <si>
    <t xml:space="preserve">FRAN_0393_02832_A.tif</t>
  </si>
  <si>
    <t xml:space="preserve">FRAN_0393_02828_L.jpg</t>
  </si>
  <si>
    <t xml:space="preserve">FRAN_0393_02832_L.jpg</t>
  </si>
  <si>
    <t xml:space="preserve">Registres capitulaires médiévaux de Notre-Dame de Paris, février 1425</t>
  </si>
  <si>
    <t xml:space="preserve">XI.XX XVIII</t>
  </si>
  <si>
    <t xml:space="preserve">FRAN_0393_02833_A.tif</t>
  </si>
  <si>
    <t xml:space="preserve">FRAN_0393_02836_A.tif</t>
  </si>
  <si>
    <t xml:space="preserve">FRAN_0393_02833_L.jpg</t>
  </si>
  <si>
    <t xml:space="preserve">FRAN_0393_02836_L.jpg</t>
  </si>
  <si>
    <t xml:space="preserve">Registres capitulaires médiévaux de Notre-Dame de Paris, mars 1425</t>
  </si>
  <si>
    <t xml:space="preserve">XII.XX</t>
  </si>
  <si>
    <t xml:space="preserve">FRAN_0393_02837_A.tif</t>
  </si>
  <si>
    <t xml:space="preserve">FRAN_0393_02839_A.tif</t>
  </si>
  <si>
    <t xml:space="preserve">FRAN_0393_02837_L.jpg</t>
  </si>
  <si>
    <t xml:space="preserve">FRAN_0393_02839_L.jpg</t>
  </si>
  <si>
    <t xml:space="preserve">Registres capitulaires médiévaux de Notre-Dame de Paris, avril 1425</t>
  </si>
  <si>
    <t xml:space="preserve">XII.XX Iv</t>
  </si>
  <si>
    <t xml:space="preserve">Faire attention lors de la numérisation de ce lot de pages : certains feuillets sont fragiles</t>
  </si>
  <si>
    <t xml:space="preserve">FRAN_0393_02840_A.tif</t>
  </si>
  <si>
    <t xml:space="preserve">FRAN_0393_02840_L.jpg</t>
  </si>
  <si>
    <t xml:space="preserve">9</t>
  </si>
  <si>
    <t xml:space="preserve">LL 113</t>
  </si>
  <si>
    <t xml:space="preserve">04/1425 - 04/1433</t>
  </si>
  <si>
    <t xml:space="preserve">37 x 30,5 x 5,5</t>
  </si>
  <si>
    <t xml:space="preserve">FRAN_0393_02887_A.tif</t>
  </si>
  <si>
    <t xml:space="preserve">FRAN_0393_03280_A.tif</t>
  </si>
  <si>
    <t xml:space="preserve">FRAN_0393_02887_L.jpg</t>
  </si>
  <si>
    <t xml:space="preserve">FRAN_0393_03280_L.jpg</t>
  </si>
  <si>
    <t xml:space="preserve">FRAN_0393_LL_113</t>
  </si>
  <si>
    <t xml:space="preserve">FRAN_0393_LL_113_REF.tif</t>
  </si>
  <si>
    <t xml:space="preserve">avril 1425</t>
  </si>
  <si>
    <t xml:space="preserve">Registres capitulaires médiévaux de Notre-Dame de Paris, avril 1425 </t>
  </si>
  <si>
    <t xml:space="preserve">FRAN_0393_02895_A.tif</t>
  </si>
  <si>
    <t xml:space="preserve">FRAN_0393_02895_L.jpg</t>
  </si>
  <si>
    <t xml:space="preserve">Registres capitulaires médiévaux de Notre-Dame de Paris, mai 1425</t>
  </si>
  <si>
    <t xml:space="preserve">FRAN_0393_02896_A.tif</t>
  </si>
  <si>
    <t xml:space="preserve">FRAN_0393_02898_A.tif</t>
  </si>
  <si>
    <t xml:space="preserve">FRAN_0393_02896_L.jpg</t>
  </si>
  <si>
    <t xml:space="preserve">FRAN_0393_02898_L.jpg</t>
  </si>
  <si>
    <t xml:space="preserve">Registres capitulaires médiévaux de Notre-Dame de Paris, juin 1425</t>
  </si>
  <si>
    <t xml:space="preserve">FRAN_0393_02899_A.tif</t>
  </si>
  <si>
    <t xml:space="preserve">FRAN_0393_02903_A.tif</t>
  </si>
  <si>
    <t xml:space="preserve">FRAN_0393_02899_L.jpg</t>
  </si>
  <si>
    <t xml:space="preserve">FRAN_0393_02903_L.jpg</t>
  </si>
  <si>
    <t xml:space="preserve">Registres capitulaires médiévaux de Notre-Dame de Paris, juillet 1425</t>
  </si>
  <si>
    <t xml:space="preserve">VIIv</t>
  </si>
  <si>
    <t xml:space="preserve">FRAN_0393_02904_A.tif</t>
  </si>
  <si>
    <t xml:space="preserve">FRAN_0393_02907_A.tif</t>
  </si>
  <si>
    <t xml:space="preserve">FRAN_0393_02904_L.jpg</t>
  </si>
  <si>
    <t xml:space="preserve">FRAN_0393_02907_L.jpg</t>
  </si>
  <si>
    <t xml:space="preserve">Registres capitulaires médiévaux de Notre-Dame de Paris, août 1425</t>
  </si>
  <si>
    <t xml:space="preserve">FRAN_0393_02908_A.tif</t>
  </si>
  <si>
    <t xml:space="preserve">FRAN_0393_02911_A.tif</t>
  </si>
  <si>
    <t xml:space="preserve">FRAN_0393_02908_L.jpg</t>
  </si>
  <si>
    <t xml:space="preserve">FRAN_0393_02911_L.jpg</t>
  </si>
  <si>
    <t xml:space="preserve">Registres capitulaires médiévaux de Notre-Dame de Paris, septembre 1425</t>
  </si>
  <si>
    <t xml:space="preserve">FRAN_0393_02912_A.tif</t>
  </si>
  <si>
    <t xml:space="preserve">FRAN_0393_02914_A.tif</t>
  </si>
  <si>
    <t xml:space="preserve">FRAN_0393_02912_L.jpg</t>
  </si>
  <si>
    <t xml:space="preserve">FRAN_0393_02914_L.jpg</t>
  </si>
  <si>
    <t xml:space="preserve">Registres capitulaires médiévaux de Notre-Dame de Paris, octobre 1425</t>
  </si>
  <si>
    <t xml:space="preserve">FRAN_0393_02915_A.tif</t>
  </si>
  <si>
    <t xml:space="preserve">FRAN_0393_02919_A.tif</t>
  </si>
  <si>
    <t xml:space="preserve">FRAN_0393_02915_L.jpg</t>
  </si>
  <si>
    <t xml:space="preserve">FRAN_0393_02919_L.jpg</t>
  </si>
  <si>
    <t xml:space="preserve">Registres capitulaires médiévaux de Notre-Dame de Paris, novembre 1425</t>
  </si>
  <si>
    <t xml:space="preserve">FRAN_0393_02920_A.tif</t>
  </si>
  <si>
    <t xml:space="preserve">FRAN_0393_02922_A.tif</t>
  </si>
  <si>
    <t xml:space="preserve">FRAN_0393_02920_L.jpg</t>
  </si>
  <si>
    <t xml:space="preserve">FRAN_0393_02922_L.jpg</t>
  </si>
  <si>
    <t xml:space="preserve">Registres capitulaires médiévaux de Notre-Dame de Paris, décembre 1425</t>
  </si>
  <si>
    <t xml:space="preserve">XVII</t>
  </si>
  <si>
    <t xml:space="preserve">FRAN_0393_02923_A.tif</t>
  </si>
  <si>
    <t xml:space="preserve">FRAN_0393_02925_A.tif</t>
  </si>
  <si>
    <t xml:space="preserve">FRAN_0393_02923_L.jpg</t>
  </si>
  <si>
    <t xml:space="preserve">FRAN_0393_02925_L.jpg</t>
  </si>
  <si>
    <t xml:space="preserve">janvier 1426</t>
  </si>
  <si>
    <t xml:space="preserve">Registres capitulaires médiévaux de Notre-Dame de Paris, janvier 1426 </t>
  </si>
  <si>
    <t xml:space="preserve">FRAN_0393_02926_A.tif</t>
  </si>
  <si>
    <t xml:space="preserve">FRAN_0393_02927_A.tif</t>
  </si>
  <si>
    <t xml:space="preserve">FRAN_0393_02926_L.jpg</t>
  </si>
  <si>
    <t xml:space="preserve">FRAN_0393_02927_L.jpg</t>
  </si>
  <si>
    <t xml:space="preserve">Registres capitulaires médiévaux de Notre-Dame de Paris, février 1426</t>
  </si>
  <si>
    <t xml:space="preserve">FRAN_0393_02928_A.tif</t>
  </si>
  <si>
    <t xml:space="preserve">FRAN_0393_02929_A.tif</t>
  </si>
  <si>
    <t xml:space="preserve">FRAN_0393_02928_L.jpg</t>
  </si>
  <si>
    <t xml:space="preserve">FRAN_0393_02929_L.jpg</t>
  </si>
  <si>
    <t xml:space="preserve">Registres capitulaires médiévaux de Notre-Dame de Paris, mars 1426</t>
  </si>
  <si>
    <t xml:space="preserve">FRAN_0393_02930_A.tif</t>
  </si>
  <si>
    <t xml:space="preserve">FRAN_0393_02933_A.tif</t>
  </si>
  <si>
    <t xml:space="preserve">FRAN_0393_02930_L.jpg</t>
  </si>
  <si>
    <t xml:space="preserve">FRAN_0393_02933_L.jpg</t>
  </si>
  <si>
    <t xml:space="preserve">Registres capitulaires médiévaux de Notre-Dame de Paris, avril 1426</t>
  </si>
  <si>
    <t xml:space="preserve">FRAN_0393_02934_A.tif</t>
  </si>
  <si>
    <t xml:space="preserve">FRAN_0393_02935_A.tif</t>
  </si>
  <si>
    <t xml:space="preserve">FRAN_0393_02934_L.jpg</t>
  </si>
  <si>
    <t xml:space="preserve">FRAN_0393_02935_L.jpg</t>
  </si>
  <si>
    <t xml:space="preserve">Registres capitulaires médiévaux de Notre-Dame de Paris, mai 1426</t>
  </si>
  <si>
    <t xml:space="preserve">FRAN_0393_02936_A.tif</t>
  </si>
  <si>
    <t xml:space="preserve">FRAN_0393_02938_A.tif</t>
  </si>
  <si>
    <t xml:space="preserve">FRAN_0393_02936_L.jpg</t>
  </si>
  <si>
    <t xml:space="preserve">FRAN_0393_02938_L.jpg</t>
  </si>
  <si>
    <t xml:space="preserve">Registres capitulaires médiévaux de Notre-Dame de Paris, juin 1426</t>
  </si>
  <si>
    <t xml:space="preserve">FRAN_0393_02939_A.tif</t>
  </si>
  <si>
    <t xml:space="preserve">FRAN_0393_02941_A.tif</t>
  </si>
  <si>
    <t xml:space="preserve">FRAN_0393_02939_L.jpg</t>
  </si>
  <si>
    <t xml:space="preserve">FRAN_0393_02941_L.jpg</t>
  </si>
  <si>
    <t xml:space="preserve">Registres capitulaires médiévaux de Notre-Dame de Paris, juillet 1426</t>
  </si>
  <si>
    <t xml:space="preserve">FRAN_0393_02942_A.tif</t>
  </si>
  <si>
    <t xml:space="preserve">FRAN_0393_02943_A.tif</t>
  </si>
  <si>
    <t xml:space="preserve">FRAN_0393_02942_L.jpg</t>
  </si>
  <si>
    <t xml:space="preserve">FRAN_0393_02943_L.jpg</t>
  </si>
  <si>
    <t xml:space="preserve">Registres capitulaires médiévaux de Notre-Dame de Paris, août 1426</t>
  </si>
  <si>
    <t xml:space="preserve">XXVIIv</t>
  </si>
  <si>
    <t xml:space="preserve">FRAN_0393_02944_A.tif</t>
  </si>
  <si>
    <t xml:space="preserve">FRAN_0393_02947_A.tif</t>
  </si>
  <si>
    <t xml:space="preserve">FRAN_0393_02944_L.jpg</t>
  </si>
  <si>
    <t xml:space="preserve">FRAN_0393_02947_L.jpg</t>
  </si>
  <si>
    <t xml:space="preserve">Registres capitulaires médiévaux de Notre-Dame de Paris, septembre 1426</t>
  </si>
  <si>
    <t xml:space="preserve">XXIXv</t>
  </si>
  <si>
    <t xml:space="preserve">FRAN_0393_02948_A.tif</t>
  </si>
  <si>
    <t xml:space="preserve">FRAN_0393_02951_A.tif</t>
  </si>
  <si>
    <t xml:space="preserve">FRAN_0393_02948_L.jpg</t>
  </si>
  <si>
    <t xml:space="preserve">FRAN_0393_02951_L.jpg</t>
  </si>
  <si>
    <t xml:space="preserve">Registres capitulaires médiévaux de Notre-Dame de Paris, octobre 1426</t>
  </si>
  <si>
    <t xml:space="preserve">XXXIv</t>
  </si>
  <si>
    <t xml:space="preserve">Mettre un cache au moment de la numérisation derrière les pages 65 et 66</t>
  </si>
  <si>
    <t xml:space="preserve">FRAN_0393_02952_A.tif</t>
  </si>
  <si>
    <t xml:space="preserve">FRAN_0393_02957_A.tif</t>
  </si>
  <si>
    <t xml:space="preserve">FRAN_0393_02952_L.jpg</t>
  </si>
  <si>
    <t xml:space="preserve">FRAN_0393_02957_L.jpg</t>
  </si>
  <si>
    <t xml:space="preserve">Registres capitulaires médiévaux de Notre-Dame de Paris, novembre 1426</t>
  </si>
  <si>
    <t xml:space="preserve">FRAN_0393_02958_A.tif</t>
  </si>
  <si>
    <t xml:space="preserve">FRAN_0393_02964_A.tif</t>
  </si>
  <si>
    <t xml:space="preserve">FRAN_0393_02958_L.jpg</t>
  </si>
  <si>
    <t xml:space="preserve">FRAN_0393_02964_L.jpg</t>
  </si>
  <si>
    <t xml:space="preserve">Registres capitulaires médiévaux de Notre-Dame de Paris, décembre 1426</t>
  </si>
  <si>
    <t xml:space="preserve">FRAN_0393_02965_A.tif</t>
  </si>
  <si>
    <t xml:space="preserve">FRAN_0393_02968_A.tif</t>
  </si>
  <si>
    <t xml:space="preserve">FRAN_0393_02965_L.jpg</t>
  </si>
  <si>
    <t xml:space="preserve">FRAN_0393_02968_L.jpg</t>
  </si>
  <si>
    <t xml:space="preserve">janvier 1427</t>
  </si>
  <si>
    <t xml:space="preserve">Registres capitulaires médiévaux de Notre-Dame de Paris, janvier 1427 </t>
  </si>
  <si>
    <t xml:space="preserve">FRAN_0393_02969_A.tif</t>
  </si>
  <si>
    <t xml:space="preserve">FRAN_0393_02971_A.tif</t>
  </si>
  <si>
    <t xml:space="preserve">FRAN_0393_02969_L.jpg</t>
  </si>
  <si>
    <t xml:space="preserve">FRAN_0393_02971_L.jpg</t>
  </si>
  <si>
    <t xml:space="preserve">Registres capitulaires médiévaux de Notre-Dame de Paris, février 1427</t>
  </si>
  <si>
    <t xml:space="preserve">FRAN_0393_02972_A.tif</t>
  </si>
  <si>
    <t xml:space="preserve">FRAN_0393_02975_A.tif</t>
  </si>
  <si>
    <t xml:space="preserve">FRAN_0393_02972_L.jpg</t>
  </si>
  <si>
    <t xml:space="preserve">FRAN_0393_02975_L.jpg</t>
  </si>
  <si>
    <t xml:space="preserve">Registres capitulaires médiévaux de Notre-Dame de Paris, mars 1427</t>
  </si>
  <si>
    <t xml:space="preserve">XLIIIv</t>
  </si>
  <si>
    <t xml:space="preserve">FRAN_0393_02976_A.tif</t>
  </si>
  <si>
    <t xml:space="preserve">FRAN_0393_02978_A.tif</t>
  </si>
  <si>
    <t xml:space="preserve">FRAN_0393_02976_L.jpg</t>
  </si>
  <si>
    <t xml:space="preserve">FRAN_0393_02978_L.jpg</t>
  </si>
  <si>
    <t xml:space="preserve">Registres capitulaires médiévaux de Notre-Dame de Paris, avril 1427</t>
  </si>
  <si>
    <t xml:space="preserve">XLV</t>
  </si>
  <si>
    <t xml:space="preserve">FRAN_0393_02979_A.tif</t>
  </si>
  <si>
    <t xml:space="preserve">FRAN_0393_02983_A.tif</t>
  </si>
  <si>
    <t xml:space="preserve">FRAN_0393_02979_L.jpg</t>
  </si>
  <si>
    <t xml:space="preserve">FRAN_0393_02983_L.jpg</t>
  </si>
  <si>
    <t xml:space="preserve">Registres capitulaires médiévaux de Notre-Dame de Paris, mai 1427</t>
  </si>
  <si>
    <t xml:space="preserve">FRAN_0393_02984_A.tif</t>
  </si>
  <si>
    <t xml:space="preserve">FRAN_0393_02986_A.tif</t>
  </si>
  <si>
    <t xml:space="preserve">FRAN_0393_02984_L.jpg</t>
  </si>
  <si>
    <t xml:space="preserve">FRAN_0393_02986_L.jpg</t>
  </si>
  <si>
    <t xml:space="preserve">Registres capitulaires médiévaux de Notre-Dame de Paris, juin 1427</t>
  </si>
  <si>
    <t xml:space="preserve">FRAN_0393_02987_A.tif</t>
  </si>
  <si>
    <t xml:space="preserve">FRAN_0393_02989_A.tif</t>
  </si>
  <si>
    <t xml:space="preserve">FRAN_0393_02987_L.jpg</t>
  </si>
  <si>
    <t xml:space="preserve">FRAN_0393_02989_L.jpg</t>
  </si>
  <si>
    <t xml:space="preserve">Registres capitulaires médiévaux de Notre-Dame de Paris, juillet 1427</t>
  </si>
  <si>
    <t xml:space="preserve">FRAN_0393_02990_A.tif</t>
  </si>
  <si>
    <t xml:space="preserve">FRAN_0393_02992_A.tif</t>
  </si>
  <si>
    <t xml:space="preserve">FRAN_0393_02990_L.jpg</t>
  </si>
  <si>
    <t xml:space="preserve">FRAN_0393_02992_L.jpg</t>
  </si>
  <si>
    <t xml:space="preserve">Registres capitulaires médiévaux de Notre-Dame de Paris, août 1427</t>
  </si>
  <si>
    <t xml:space="preserve">FRAN_0393_02993_A.tif</t>
  </si>
  <si>
    <t xml:space="preserve">FRAN_0393_02995_A.tif</t>
  </si>
  <si>
    <t xml:space="preserve">FRAN_0393_02993_L.jpg</t>
  </si>
  <si>
    <t xml:space="preserve">FRAN_0393_02995_L.jpg</t>
  </si>
  <si>
    <t xml:space="preserve">Registres capitulaires médiévaux de Notre-Dame de Paris, septembre 1427</t>
  </si>
  <si>
    <t xml:space="preserve">LIIIv</t>
  </si>
  <si>
    <t xml:space="preserve">FRAN_0393_02996_A.tif</t>
  </si>
  <si>
    <t xml:space="preserve">FRAN_0393_02998_A.tif</t>
  </si>
  <si>
    <t xml:space="preserve">FRAN_0393_02996_L.jpg</t>
  </si>
  <si>
    <t xml:space="preserve">FRAN_0393_02998_L.jpg</t>
  </si>
  <si>
    <t xml:space="preserve">Registres capitulaires médiévaux de Notre-Dame de Paris, octobre 1427</t>
  </si>
  <si>
    <t xml:space="preserve">FRAN_0393_02999_A.tif</t>
  </si>
  <si>
    <t xml:space="preserve">FRAN_0393_03001_A.tif</t>
  </si>
  <si>
    <t xml:space="preserve">FRAN_0393_02999_L.jpg</t>
  </si>
  <si>
    <t xml:space="preserve">FRAN_0393_03001_L.jpg</t>
  </si>
  <si>
    <t xml:space="preserve">Registres capitulaires médiévaux de Notre-Dame de Paris, novembre 1427</t>
  </si>
  <si>
    <t xml:space="preserve">LVIv</t>
  </si>
  <si>
    <t xml:space="preserve">FRAN_0393_03002_A.tif</t>
  </si>
  <si>
    <t xml:space="preserve">FRAN_0393_03004_A.tif</t>
  </si>
  <si>
    <t xml:space="preserve">FRAN_0393_03002_L.jpg</t>
  </si>
  <si>
    <t xml:space="preserve">FRAN_0393_03004_L.jpg</t>
  </si>
  <si>
    <t xml:space="preserve">Registres capitulaires médiévaux de Notre-Dame de Paris, décembre 1427</t>
  </si>
  <si>
    <t xml:space="preserve">FRAN_0393_03005_A.tif</t>
  </si>
  <si>
    <t xml:space="preserve">FRAN_0393_03007_A.tif</t>
  </si>
  <si>
    <t xml:space="preserve">FRAN_0393_03005_L.jpg</t>
  </si>
  <si>
    <t xml:space="preserve">FRAN_0393_03007_L.jpg</t>
  </si>
  <si>
    <t xml:space="preserve">janvier 1428</t>
  </si>
  <si>
    <t xml:space="preserve">Registres capitulaires médiévaux de Notre-Dame de Paris, janvier 1428 </t>
  </si>
  <si>
    <t xml:space="preserve">LIXv</t>
  </si>
  <si>
    <t xml:space="preserve">FRAN_0393_03008_A.tif</t>
  </si>
  <si>
    <t xml:space="preserve">FRAN_0393_03010_A.tif</t>
  </si>
  <si>
    <t xml:space="preserve">FRAN_0393_03008_L.jpg</t>
  </si>
  <si>
    <t xml:space="preserve">FRAN_0393_03010_L.jpg</t>
  </si>
  <si>
    <t xml:space="preserve">Registres capitulaires médiévaux de Notre-Dame de Paris, février 1428</t>
  </si>
  <si>
    <t xml:space="preserve">FRAN_0393_03011_A.tif</t>
  </si>
  <si>
    <t xml:space="preserve">FRAN_0393_03014_A.tif</t>
  </si>
  <si>
    <t xml:space="preserve">FRAN_0393_03011_L.jpg</t>
  </si>
  <si>
    <t xml:space="preserve">FRAN_0393_03014_L.jpg</t>
  </si>
  <si>
    <t xml:space="preserve">Registres capitulaires médiévaux de Notre-Dame de Paris, mars 1428</t>
  </si>
  <si>
    <t xml:space="preserve">FRAN_0393_03015_A.tif</t>
  </si>
  <si>
    <t xml:space="preserve">FRAN_0393_03017_A.tif</t>
  </si>
  <si>
    <t xml:space="preserve">FRAN_0393_03015_L.jpg</t>
  </si>
  <si>
    <t xml:space="preserve">FRAN_0393_03017_L.jpg</t>
  </si>
  <si>
    <t xml:space="preserve">Registres capitulaires médiévaux de Notre-Dame de Paris, avril 1428</t>
  </si>
  <si>
    <t xml:space="preserve">FRAN_0393_03018_A.tif</t>
  </si>
  <si>
    <t xml:space="preserve">FRAN_0393_03020_A.tif</t>
  </si>
  <si>
    <t xml:space="preserve">FRAN_0393_03018_L.jpg</t>
  </si>
  <si>
    <t xml:space="preserve">FRAN_0393_03020_L.jpg</t>
  </si>
  <si>
    <t xml:space="preserve">Registres capitulaires médiévaux de Notre-Dame de Paris, mai 1428</t>
  </si>
  <si>
    <t xml:space="preserve">LXVI</t>
  </si>
  <si>
    <t xml:space="preserve">FRAN_0393_03021_A.tif</t>
  </si>
  <si>
    <t xml:space="preserve">FRAN_0393_03023_A.tif</t>
  </si>
  <si>
    <t xml:space="preserve">FRAN_0393_03021_L.jpg</t>
  </si>
  <si>
    <t xml:space="preserve">FRAN_0393_03023_L.jpg</t>
  </si>
  <si>
    <t xml:space="preserve">Registres capitulaires médiévaux de Notre-Dame de Paris, juin 1428</t>
  </si>
  <si>
    <t xml:space="preserve">LXVIIv</t>
  </si>
  <si>
    <t xml:space="preserve">FRAN_0393_03024_A.tif</t>
  </si>
  <si>
    <t xml:space="preserve">FRAN_0393_03026_A.tif</t>
  </si>
  <si>
    <t xml:space="preserve">FRAN_0393_03024_L.jpg</t>
  </si>
  <si>
    <t xml:space="preserve">FRAN_0393_03026_L.jpg</t>
  </si>
  <si>
    <t xml:space="preserve">Registres capitulaires médiévaux de Notre-Dame de Paris, juillet 1428</t>
  </si>
  <si>
    <t xml:space="preserve">LXIX</t>
  </si>
  <si>
    <t xml:space="preserve">FRAN_0393_03027_A.tif</t>
  </si>
  <si>
    <t xml:space="preserve">FRAN_0393_03028_A.tif</t>
  </si>
  <si>
    <t xml:space="preserve">FRAN_0393_03027_L.jpg</t>
  </si>
  <si>
    <t xml:space="preserve">FRAN_0393_03028_L.jpg</t>
  </si>
  <si>
    <t xml:space="preserve">Registres capitulaires médiévaux de Notre-Dame de Paris, août 1428</t>
  </si>
  <si>
    <t xml:space="preserve">LXX</t>
  </si>
  <si>
    <t xml:space="preserve">FRAN_0393_03029_A.tif</t>
  </si>
  <si>
    <t xml:space="preserve">FRAN_0393_03032_A.tif</t>
  </si>
  <si>
    <t xml:space="preserve">FRAN_0393_03029_L.jpg</t>
  </si>
  <si>
    <t xml:space="preserve">FRAN_0393_03032_L.jpg</t>
  </si>
  <si>
    <t xml:space="preserve">Registres capitulaires médiévaux de Notre-Dame de Paris, septembre 1428</t>
  </si>
  <si>
    <t xml:space="preserve">FRAN_0393_03033_A.tif</t>
  </si>
  <si>
    <t xml:space="preserve">FRAN_0393_03034_A.tif</t>
  </si>
  <si>
    <t xml:space="preserve">FRAN_0393_03033_L.jpg</t>
  </si>
  <si>
    <t xml:space="preserve">FRAN_0393_03034_L.jpg</t>
  </si>
  <si>
    <t xml:space="preserve">Registres capitulaires médiévaux de Notre-Dame de Paris, octobre 1428</t>
  </si>
  <si>
    <t xml:space="preserve">FRAN_0393_03035_A.tif</t>
  </si>
  <si>
    <t xml:space="preserve">FRAN_0393_03038_A.tif</t>
  </si>
  <si>
    <t xml:space="preserve">FRAN_0393_03035_L.jpg</t>
  </si>
  <si>
    <t xml:space="preserve">FRAN_0393_03038_L.jpg</t>
  </si>
  <si>
    <t xml:space="preserve">Registres capitulaires médiévaux de Notre-Dame de Paris, novembre 1428</t>
  </si>
  <si>
    <t xml:space="preserve">FRAN_0393_03039_A.tif</t>
  </si>
  <si>
    <t xml:space="preserve">FRAN_0393_03041_A.tif</t>
  </si>
  <si>
    <t xml:space="preserve">FRAN_0393_03039_L.jpg</t>
  </si>
  <si>
    <t xml:space="preserve">FRAN_0393_03041_L.jpg</t>
  </si>
  <si>
    <t xml:space="preserve">Registres capitulaires médiévaux de Notre-Dame de Paris, décembre 1428</t>
  </si>
  <si>
    <t xml:space="preserve">LXXVIv</t>
  </si>
  <si>
    <t xml:space="preserve">FRAN_0393_03042_A.tif</t>
  </si>
  <si>
    <t xml:space="preserve">FRAN_0393_03042_L.jpg</t>
  </si>
  <si>
    <t xml:space="preserve">janvier 1429</t>
  </si>
  <si>
    <t xml:space="preserve">Registres capitulaires médiévaux de Notre-Dame de Paris, janvier 1429 </t>
  </si>
  <si>
    <t xml:space="preserve">FRAN_0393_03043_A.tif</t>
  </si>
  <si>
    <t xml:space="preserve">FRAN_0393_03045_A.tif</t>
  </si>
  <si>
    <t xml:space="preserve">FRAN_0393_03043_L.jpg</t>
  </si>
  <si>
    <t xml:space="preserve">FRAN_0393_03045_L.jpg</t>
  </si>
  <si>
    <t xml:space="preserve">Registres capitulaires médiévaux de Notre-Dame de Paris, février 1429</t>
  </si>
  <si>
    <t xml:space="preserve">FRAN_0393_03046_A.tif</t>
  </si>
  <si>
    <t xml:space="preserve">FRAN_0393_03047_A.tif</t>
  </si>
  <si>
    <t xml:space="preserve">FRAN_0393_03046_L.jpg</t>
  </si>
  <si>
    <t xml:space="preserve">FRAN_0393_03047_L.jpg</t>
  </si>
  <si>
    <t xml:space="preserve">Registres capitulaires médiévaux de Notre-Dame de Paris, mars 1429</t>
  </si>
  <si>
    <t xml:space="preserve">FRAN_0393_03048_A.tif</t>
  </si>
  <si>
    <t xml:space="preserve">FRAN_0393_03052_A.tif</t>
  </si>
  <si>
    <t xml:space="preserve">FRAN_0393_03048_L.jpg</t>
  </si>
  <si>
    <t xml:space="preserve">FRAN_0393_03052_L.jpg</t>
  </si>
  <si>
    <t xml:space="preserve">Registres capitulaires médiévaux de Notre-Dame de Paris, avril 1429</t>
  </si>
  <si>
    <t xml:space="preserve">IIII.XX II</t>
  </si>
  <si>
    <t xml:space="preserve">FRAN_0393_03053_A.tif</t>
  </si>
  <si>
    <t xml:space="preserve">FRAN_0393_03054_A.tif</t>
  </si>
  <si>
    <t xml:space="preserve">FRAN_0393_03053_L.jpg</t>
  </si>
  <si>
    <t xml:space="preserve">FRAN_0393_03054_L.jpg</t>
  </si>
  <si>
    <t xml:space="preserve">Registres capitulaires médiévaux de Notre-Dame de Paris, mai 1429</t>
  </si>
  <si>
    <t xml:space="preserve">IIII.XX III</t>
  </si>
  <si>
    <t xml:space="preserve">FRAN_0393_03055_A.tif</t>
  </si>
  <si>
    <t xml:space="preserve">FRAN_0393_03056_A.tif</t>
  </si>
  <si>
    <t xml:space="preserve">FRAN_0393_03055_L.jpg</t>
  </si>
  <si>
    <t xml:space="preserve">FRAN_0393_03056_L.jpg</t>
  </si>
  <si>
    <t xml:space="preserve">Registres capitulaires médiévaux de Notre-Dame de Paris, juin 1429</t>
  </si>
  <si>
    <t xml:space="preserve"> IIII.XX IIII</t>
  </si>
  <si>
    <t xml:space="preserve">FRAN_0393_03057_A.tif</t>
  </si>
  <si>
    <t xml:space="preserve">FRAN_0393_03058_A.tif</t>
  </si>
  <si>
    <t xml:space="preserve">FRAN_0393_03057_L.jpg</t>
  </si>
  <si>
    <t xml:space="preserve">FRAN_0393_03058_L.jpg</t>
  </si>
  <si>
    <t xml:space="preserve">Registres capitulaires médiévaux de Notre-Dame de Paris, juillet 1429</t>
  </si>
  <si>
    <t xml:space="preserve">FRAN_0393_03059_A.tif</t>
  </si>
  <si>
    <t xml:space="preserve">FRAN_0393_03061_A.tif</t>
  </si>
  <si>
    <t xml:space="preserve">FRAN_0393_03059_L.jpg</t>
  </si>
  <si>
    <t xml:space="preserve">FRAN_0393_03061_L.jpg</t>
  </si>
  <si>
    <t xml:space="preserve">Registres capitulaires médiévaux de Notre-Dame de Paris, août 1429</t>
  </si>
  <si>
    <t xml:space="preserve">IIII.XX VIv</t>
  </si>
  <si>
    <t xml:space="preserve">FRAN_0393_03062_A.tif</t>
  </si>
  <si>
    <t xml:space="preserve">FRAN_0393_03063_A.tif</t>
  </si>
  <si>
    <t xml:space="preserve">FRAN_0393_03062_L.jpg</t>
  </si>
  <si>
    <t xml:space="preserve">FRAN_0393_03063_L.jpg</t>
  </si>
  <si>
    <t xml:space="preserve">Registres capitulaires médiévaux de Notre-Dame de Paris, septembre 1429</t>
  </si>
  <si>
    <t xml:space="preserve">IIII.XX VIIv</t>
  </si>
  <si>
    <t xml:space="preserve">FRAN_0393_03064_A.tif</t>
  </si>
  <si>
    <t xml:space="preserve">FRAN_0393_03066_A.tif</t>
  </si>
  <si>
    <t xml:space="preserve">FRAN_0393_03064_L.jpg</t>
  </si>
  <si>
    <t xml:space="preserve">FRAN_0393_03066_L.jpg</t>
  </si>
  <si>
    <t xml:space="preserve">Registres capitulaires médiévaux de Notre-Dame de Paris, octobre 1429</t>
  </si>
  <si>
    <t xml:space="preserve">FRAN_0393_03067_A.tif</t>
  </si>
  <si>
    <t xml:space="preserve">FRAN_0393_03069_A.tif</t>
  </si>
  <si>
    <t xml:space="preserve">FRAN_0393_03067_L.jpg</t>
  </si>
  <si>
    <t xml:space="preserve">FRAN_0393_03069_L.jpg</t>
  </si>
  <si>
    <t xml:space="preserve">Registres capitulaires médiévaux de Notre-Dame de Paris, novembre 1429</t>
  </si>
  <si>
    <t xml:space="preserve">FRAN_0393_03070_A.tif</t>
  </si>
  <si>
    <t xml:space="preserve">FRAN_0393_03073_A.tif</t>
  </si>
  <si>
    <t xml:space="preserve">FRAN_0393_03070_L.jpg</t>
  </si>
  <si>
    <t xml:space="preserve">FRAN_0393_03073_L.jpg</t>
  </si>
  <si>
    <t xml:space="preserve">Registres capitulaires médiévaux de Notre-Dame de Paris, décembre 1429</t>
  </si>
  <si>
    <t xml:space="preserve">FRAN_0393_03074_A.tif</t>
  </si>
  <si>
    <t xml:space="preserve">FRAN_0393_03075_A.tif</t>
  </si>
  <si>
    <t xml:space="preserve">FRAN_0393_03074_L.jpg</t>
  </si>
  <si>
    <t xml:space="preserve">FRAN_0393_03075_L.jpg</t>
  </si>
  <si>
    <t xml:space="preserve">janvier 1430</t>
  </si>
  <si>
    <t xml:space="preserve">Registres capitulaires médiévaux de Notre-Dame de Paris, janvier 1430 </t>
  </si>
  <si>
    <t xml:space="preserve">FRAN_0393_03076_A.tif</t>
  </si>
  <si>
    <t xml:space="preserve">FRAN_0393_03077_A.tif</t>
  </si>
  <si>
    <t xml:space="preserve">FRAN_0393_03076_L.jpg</t>
  </si>
  <si>
    <t xml:space="preserve">FRAN_0393_03077_L.jpg</t>
  </si>
  <si>
    <t xml:space="preserve">Registres capitulaires médiévaux de Notre-Dame de Paris, février 1430</t>
  </si>
  <si>
    <t xml:space="preserve">IIII.XX XIIIIv</t>
  </si>
  <si>
    <t xml:space="preserve">FRAN_0393_03078_A.tif</t>
  </si>
  <si>
    <t xml:space="preserve">FRAN_0393_03081_A.tif</t>
  </si>
  <si>
    <t xml:space="preserve">FRAN_0393_03078_L.jpg</t>
  </si>
  <si>
    <t xml:space="preserve">FRAN_0393_03081_L.jpg</t>
  </si>
  <si>
    <t xml:space="preserve">Registres capitulaires médiévaux de Notre-Dame de Paris, mars 1430</t>
  </si>
  <si>
    <t xml:space="preserve">IIII.XX XVIv</t>
  </si>
  <si>
    <t xml:space="preserve">FRAN_0393_03082_A.tif</t>
  </si>
  <si>
    <t xml:space="preserve">FRAN_0393_03085_A.tif</t>
  </si>
  <si>
    <t xml:space="preserve">FRAN_0393_03082_L.jpg</t>
  </si>
  <si>
    <t xml:space="preserve">FRAN_0393_03085_L.jpg</t>
  </si>
  <si>
    <t xml:space="preserve">Registres capitulaires médiévaux de Notre-Dame de Paris, avril 1430</t>
  </si>
  <si>
    <t xml:space="preserve">FRAN_0393_03086_A.tif</t>
  </si>
  <si>
    <t xml:space="preserve">FRAN_0393_03090_A.tif</t>
  </si>
  <si>
    <t xml:space="preserve">FRAN_0393_03086_L.jpg</t>
  </si>
  <si>
    <t xml:space="preserve">FRAN_0393_03090_L.jpg</t>
  </si>
  <si>
    <t xml:space="preserve">Registres capitulaires médiévaux de Notre-Dame de Paris, mai 1430</t>
  </si>
  <si>
    <t xml:space="preserve">FRAN_0393_03091_A.tif</t>
  </si>
  <si>
    <t xml:space="preserve">FRAN_0393_03094_A.tif</t>
  </si>
  <si>
    <t xml:space="preserve">FRAN_0393_03091_L.jpg</t>
  </si>
  <si>
    <t xml:space="preserve">FRAN_0393_03094_L.jpg</t>
  </si>
  <si>
    <t xml:space="preserve">Registres capitulaires médiévaux de Notre-Dame de Paris, juin 1430</t>
  </si>
  <si>
    <t xml:space="preserve">FRAN_0393_03095_A.tif</t>
  </si>
  <si>
    <t xml:space="preserve">FRAN_0393_03098_A.tif</t>
  </si>
  <si>
    <t xml:space="preserve">FRAN_0393_03095_L.jpg</t>
  </si>
  <si>
    <t xml:space="preserve">FRAN_0393_03098_L.jpg</t>
  </si>
  <si>
    <t xml:space="preserve">Registres capitulaires médiévaux de Notre-Dame de Paris, juillet 1430</t>
  </si>
  <si>
    <t xml:space="preserve">FRAN_0393_03099_A.tif</t>
  </si>
  <si>
    <t xml:space="preserve">FRAN_0393_03101_A.tif</t>
  </si>
  <si>
    <t xml:space="preserve">FRAN_0393_03099_L.jpg</t>
  </si>
  <si>
    <t xml:space="preserve">FRAN_0393_03101_L.jpg</t>
  </si>
  <si>
    <t xml:space="preserve">Registres capitulaires médiévaux de Notre-Dame de Paris, août 1430</t>
  </si>
  <si>
    <t xml:space="preserve">FRAN_0393_03102_A.tif</t>
  </si>
  <si>
    <t xml:space="preserve">FRAN_0393_03106_A.tif</t>
  </si>
  <si>
    <t xml:space="preserve">FRAN_0393_03102_L.jpg</t>
  </si>
  <si>
    <t xml:space="preserve">FRAN_0393_03106_L.jpg</t>
  </si>
  <si>
    <t xml:space="preserve">Registres capitulaires médiévaux de Notre-Dame de Paris, septembre 1430</t>
  </si>
  <si>
    <t xml:space="preserve">FRAN_0393_03107_A.tif</t>
  </si>
  <si>
    <t xml:space="preserve">FRAN_0393_03110_A.tif</t>
  </si>
  <si>
    <t xml:space="preserve">FRAN_0393_03107_L.jpg</t>
  </si>
  <si>
    <t xml:space="preserve">FRAN_0393_03110_L.jpg</t>
  </si>
  <si>
    <t xml:space="preserve">Registres capitulaires médiévaux de Notre-Dame de Paris, octobre 1430</t>
  </si>
  <si>
    <t xml:space="preserve">FRAN_0393_03111_A.tif</t>
  </si>
  <si>
    <t xml:space="preserve">FRAN_0393_03114_A.tif</t>
  </si>
  <si>
    <t xml:space="preserve">FRAN_0393_03111_L.jpg</t>
  </si>
  <si>
    <t xml:space="preserve">FRAN_0393_03114_L.jpg</t>
  </si>
  <si>
    <t xml:space="preserve">Registres capitulaires médiévaux de Notre-Dame de Paris, novembre 1430</t>
  </si>
  <si>
    <t xml:space="preserve">C XIII</t>
  </si>
  <si>
    <t xml:space="preserve">FRAN_0393_03115_A.tif</t>
  </si>
  <si>
    <t xml:space="preserve">FRAN_0393_03119_A.tif</t>
  </si>
  <si>
    <t xml:space="preserve">FRAN_0393_03115_L.jpg</t>
  </si>
  <si>
    <t xml:space="preserve">FRAN_0393_03119_L.jpg</t>
  </si>
  <si>
    <t xml:space="preserve">Registres capitulaires médiévaux de Notre-Dame de Paris, décembre 1430</t>
  </si>
  <si>
    <t xml:space="preserve">C XVv</t>
  </si>
  <si>
    <t xml:space="preserve">FRAN_0393_03120_A.tif</t>
  </si>
  <si>
    <t xml:space="preserve">FRAN_0393_03121_A.tif</t>
  </si>
  <si>
    <t xml:space="preserve">FRAN_0393_03120_L.jpg</t>
  </si>
  <si>
    <t xml:space="preserve">FRAN_0393_03121_L.jpg</t>
  </si>
  <si>
    <t xml:space="preserve">janvier 1431</t>
  </si>
  <si>
    <t xml:space="preserve">Registres capitulaires médiévaux de Notre-Dame de Paris, janvier 1431 </t>
  </si>
  <si>
    <t xml:space="preserve">FRAN_0393_03122_A.tif</t>
  </si>
  <si>
    <t xml:space="preserve">FRAN_0393_03124_A.tif</t>
  </si>
  <si>
    <t xml:space="preserve">FRAN_0393_03122_L.jpg</t>
  </si>
  <si>
    <t xml:space="preserve">FRAN_0393_03124_L.jpg</t>
  </si>
  <si>
    <t xml:space="preserve">Registres capitulaires médiévaux de Notre-Dame de Paris, février 1431</t>
  </si>
  <si>
    <t xml:space="preserve">FRAN_0393_03125_A.tif</t>
  </si>
  <si>
    <t xml:space="preserve">FRAN_0393_03127_A.tif</t>
  </si>
  <si>
    <t xml:space="preserve">FRAN_0393_03125_L.jpg</t>
  </si>
  <si>
    <t xml:space="preserve">FRAN_0393_03127_L.jpg</t>
  </si>
  <si>
    <t xml:space="preserve">Registres capitulaires médiévaux de Notre-Dame de Paris, mars 1431</t>
  </si>
  <si>
    <t xml:space="preserve">FRAN_0393_03128_A.tif</t>
  </si>
  <si>
    <t xml:space="preserve">FRAN_0393_03130_A.tif</t>
  </si>
  <si>
    <t xml:space="preserve">FRAN_0393_03128_L.jpg</t>
  </si>
  <si>
    <t xml:space="preserve">FRAN_0393_03130_L.jpg</t>
  </si>
  <si>
    <t xml:space="preserve">Registres capitulaires médiévaux de Notre-Dame de Paris, avril 1431</t>
  </si>
  <si>
    <t xml:space="preserve">VI.XX I</t>
  </si>
  <si>
    <t xml:space="preserve">FRAN_0393_03131_A.tif</t>
  </si>
  <si>
    <t xml:space="preserve">FRAN_0393_03134_A.tif</t>
  </si>
  <si>
    <t xml:space="preserve">FRAN_0393_03131_L.jpg</t>
  </si>
  <si>
    <t xml:space="preserve">FRAN_0393_03134_L.jpg</t>
  </si>
  <si>
    <t xml:space="preserve">Registres capitulaires médiévaux de Notre-Dame de Paris, mai 1431</t>
  </si>
  <si>
    <t xml:space="preserve">FRAN_0393_03135_A.tif</t>
  </si>
  <si>
    <t xml:space="preserve">FRAN_0393_03136_A.tif</t>
  </si>
  <si>
    <t xml:space="preserve">FRAN_0393_03135_L.jpg</t>
  </si>
  <si>
    <t xml:space="preserve">FRAN_0393_03136_L.jpg</t>
  </si>
  <si>
    <t xml:space="preserve">Registres capitulaires médiévaux de Notre-Dame de Paris, juin 1431</t>
  </si>
  <si>
    <t xml:space="preserve">FRAN_0393_03137_A.tif</t>
  </si>
  <si>
    <t xml:space="preserve">FRAN_0393_03140_A.tif</t>
  </si>
  <si>
    <t xml:space="preserve">FRAN_0393_03137_L.jpg</t>
  </si>
  <si>
    <t xml:space="preserve">FRAN_0393_03140_L.jpg</t>
  </si>
  <si>
    <t xml:space="preserve">Registres capitulaires médiévaux de Notre-Dame de Paris, juillet 1431</t>
  </si>
  <si>
    <t xml:space="preserve">VI.XX VII</t>
  </si>
  <si>
    <t xml:space="preserve">FRAN_0393_03141_A.tif</t>
  </si>
  <si>
    <t xml:space="preserve">FRAN_0393_03143_A.tif</t>
  </si>
  <si>
    <t xml:space="preserve">FRAN_0393_03141_L.jpg</t>
  </si>
  <si>
    <t xml:space="preserve">FRAN_0393_03143_L.jpg</t>
  </si>
  <si>
    <t xml:space="preserve">Registres capitulaires médiévaux de Notre-Dame de Paris, août 1431</t>
  </si>
  <si>
    <t xml:space="preserve">FRAN_0393_03144_A.tif</t>
  </si>
  <si>
    <t xml:space="preserve">FRAN_0393_03147_A.tif</t>
  </si>
  <si>
    <t xml:space="preserve">FRAN_0393_03144_L.jpg</t>
  </si>
  <si>
    <t xml:space="preserve">FRAN_0393_03147_L.jpg</t>
  </si>
  <si>
    <t xml:space="preserve">Registres capitulaires médiévaux de Notre-Dame de Paris, septembre 1431</t>
  </si>
  <si>
    <t xml:space="preserve">VI.XX Xv</t>
  </si>
  <si>
    <t xml:space="preserve">FRAN_0393_03148_A.tif</t>
  </si>
  <si>
    <t xml:space="preserve">FRAN_0393_03151_A.tif</t>
  </si>
  <si>
    <t xml:space="preserve">FRAN_0393_03148_L.jpg</t>
  </si>
  <si>
    <t xml:space="preserve">FRAN_0393_03151_L.jpg</t>
  </si>
  <si>
    <t xml:space="preserve">Registres capitulaires médiévaux de Notre-Dame de Paris, octobre 1431</t>
  </si>
  <si>
    <t xml:space="preserve">FRAN_0393_03152_A.tif</t>
  </si>
  <si>
    <t xml:space="preserve">FRAN_0393_03155_A.tif</t>
  </si>
  <si>
    <t xml:space="preserve">FRAN_0393_03152_L.jpg</t>
  </si>
  <si>
    <t xml:space="preserve">FRAN_0393_03155_L.jpg</t>
  </si>
  <si>
    <t xml:space="preserve">Registres capitulaires médiévaux de Notre-Dame de Paris, novembre 1431</t>
  </si>
  <si>
    <t xml:space="preserve">VI.XX XIIIIv</t>
  </si>
  <si>
    <t xml:space="preserve">FRAN_0393_03156_A.tif</t>
  </si>
  <si>
    <t xml:space="preserve">FRAN_0393_03158_A.tif</t>
  </si>
  <si>
    <t xml:space="preserve">FRAN_0393_03156_L.jpg</t>
  </si>
  <si>
    <t xml:space="preserve">FRAN_0393_03158_L.jpg</t>
  </si>
  <si>
    <t xml:space="preserve">Registres capitulaires médiévaux de Notre-Dame de Paris, décembre 1431</t>
  </si>
  <si>
    <t xml:space="preserve">FRAN_0393_03159_A.tif</t>
  </si>
  <si>
    <t xml:space="preserve">FRAN_0393_03161_A.tif</t>
  </si>
  <si>
    <t xml:space="preserve">FRAN_0393_03159_L.jpg</t>
  </si>
  <si>
    <t xml:space="preserve">FRAN_0393_03161_L.jpg</t>
  </si>
  <si>
    <t xml:space="preserve">janvier 1432</t>
  </si>
  <si>
    <t xml:space="preserve">Registres capitulaires médiévaux de Notre-Dame de Paris, janvier 1432 </t>
  </si>
  <si>
    <t xml:space="preserve">VI.XX XVIIv</t>
  </si>
  <si>
    <t xml:space="preserve">FRAN_0393_03162_A.tif</t>
  </si>
  <si>
    <t xml:space="preserve">FRAN_0393_03167_A.tif</t>
  </si>
  <si>
    <t xml:space="preserve">FRAN_0393_03162_L.jpg</t>
  </si>
  <si>
    <t xml:space="preserve">FRAN_0393_03167_L.jpg</t>
  </si>
  <si>
    <t xml:space="preserve">Registres capitulaires médiévaux de Notre-Dame de Paris, février 1432</t>
  </si>
  <si>
    <t xml:space="preserve">FRAN_0393_03168_A.tif</t>
  </si>
  <si>
    <t xml:space="preserve">FRAN_0393_03172_A.tif</t>
  </si>
  <si>
    <t xml:space="preserve">FRAN_0393_03168_L.jpg</t>
  </si>
  <si>
    <t xml:space="preserve">FRAN_0393_03172_L.jpg</t>
  </si>
  <si>
    <t xml:space="preserve">Registres capitulaires médiévaux de Notre-Dame de Paris, mars 1432</t>
  </si>
  <si>
    <t xml:space="preserve">FRAN_0393_03173_A.tif</t>
  </si>
  <si>
    <t xml:space="preserve">FRAN_0393_03176_A.tif</t>
  </si>
  <si>
    <t xml:space="preserve">FRAN_0393_03173_L.jpg</t>
  </si>
  <si>
    <t xml:space="preserve">FRAN_0393_03176_L.jpg</t>
  </si>
  <si>
    <t xml:space="preserve">Registres capitulaires médiévaux de Notre-Dame de Paris, avril 1432</t>
  </si>
  <si>
    <t xml:space="preserve">VII.XX V</t>
  </si>
  <si>
    <t xml:space="preserve">FRAN_0393_03177_A.tif</t>
  </si>
  <si>
    <t xml:space="preserve">FRAN_0393_03182_A.tif</t>
  </si>
  <si>
    <t xml:space="preserve">FRAN_0393_03177_L.jpg</t>
  </si>
  <si>
    <t xml:space="preserve">FRAN_0393_03182_L.jpg</t>
  </si>
  <si>
    <t xml:space="preserve">Registres capitulaires médiévaux de Notre-Dame de Paris, mai 1432</t>
  </si>
  <si>
    <t xml:space="preserve">VII.XX VIII</t>
  </si>
  <si>
    <t xml:space="preserve">FRAN_0393_03183_A.tif</t>
  </si>
  <si>
    <t xml:space="preserve">FRAN_0393_03186_A.tif</t>
  </si>
  <si>
    <t xml:space="preserve">FRAN_0393_03183_L.jpg</t>
  </si>
  <si>
    <t xml:space="preserve">FRAN_0393_03186_L.jpg</t>
  </si>
  <si>
    <t xml:space="preserve">Registres capitulaires médiévaux de Notre-Dame de Paris, juin 1432</t>
  </si>
  <si>
    <t xml:space="preserve">FRAN_0393_03187_A.tif</t>
  </si>
  <si>
    <t xml:space="preserve">FRAN_0393_03190_A.tif</t>
  </si>
  <si>
    <t xml:space="preserve">FRAN_0393_03187_L.jpg</t>
  </si>
  <si>
    <t xml:space="preserve">FRAN_0393_03190_L.jpg</t>
  </si>
  <si>
    <t xml:space="preserve">Registres capitulaires médiévaux de Notre-Dame de Paris, juillet 1432</t>
  </si>
  <si>
    <t xml:space="preserve">VII.XX XII</t>
  </si>
  <si>
    <t xml:space="preserve">FRAN_0393_03191_A.tif</t>
  </si>
  <si>
    <t xml:space="preserve">FRAN_0393_03195_A.tif</t>
  </si>
  <si>
    <t xml:space="preserve">FRAN_0393_03191_L.jpg</t>
  </si>
  <si>
    <t xml:space="preserve">FRAN_0393_03195_L.jpg</t>
  </si>
  <si>
    <t xml:space="preserve">Registres capitulaires médiévaux de Notre-Dame de Paris, août 1432</t>
  </si>
  <si>
    <t xml:space="preserve">VII.XX XIIIIv</t>
  </si>
  <si>
    <t xml:space="preserve">FRAN_0393_03196_A.tif</t>
  </si>
  <si>
    <t xml:space="preserve">FRAN_0393_03199_A.tif</t>
  </si>
  <si>
    <t xml:space="preserve">FRAN_0393_03196_L.jpg</t>
  </si>
  <si>
    <t xml:space="preserve">FRAN_0393_03199_L.jpg</t>
  </si>
  <si>
    <t xml:space="preserve">Registres capitulaires médiévaux de Notre-Dame de Paris, septembre 1432</t>
  </si>
  <si>
    <t xml:space="preserve">VII.XX XVIv</t>
  </si>
  <si>
    <t xml:space="preserve">FRAN_0393_03200_A.tif</t>
  </si>
  <si>
    <t xml:space="preserve">FRAN_0393_03203_A.tif</t>
  </si>
  <si>
    <t xml:space="preserve">FRAN_0393_03200_L.jpg</t>
  </si>
  <si>
    <t xml:space="preserve">FRAN_0393_03203_L.jpg</t>
  </si>
  <si>
    <t xml:space="preserve">Registres capitulaires médiévaux de Notre-Dame de Paris, octobre 1432</t>
  </si>
  <si>
    <t xml:space="preserve">VII.XX XVIIIv</t>
  </si>
  <si>
    <t xml:space="preserve">FRAN_0393_03204_A.tif</t>
  </si>
  <si>
    <t xml:space="preserve">FRAN_0393_03208_A.tif</t>
  </si>
  <si>
    <t xml:space="preserve">FRAN_0393_03204_L.jpg</t>
  </si>
  <si>
    <t xml:space="preserve">FRAN_0393_03208_L.jpg</t>
  </si>
  <si>
    <t xml:space="preserve">Registres capitulaires médiévaux de Notre-Dame de Paris, novembre 1432</t>
  </si>
  <si>
    <t xml:space="preserve">VIII.XX I</t>
  </si>
  <si>
    <t xml:space="preserve">FRAN_0393_03209_A.tif</t>
  </si>
  <si>
    <t xml:space="preserve">FRAN_0393_03213_A.tif</t>
  </si>
  <si>
    <t xml:space="preserve">FRAN_0393_03209_L.jpg</t>
  </si>
  <si>
    <t xml:space="preserve">FRAN_0393_03213_L.jpg</t>
  </si>
  <si>
    <t xml:space="preserve">Registres capitulaires médiévaux de Notre-Dame de Paris, décembre 1432</t>
  </si>
  <si>
    <t xml:space="preserve">FRAN_0393_03214_A.tif</t>
  </si>
  <si>
    <t xml:space="preserve">FRAN_0393_03216_A.tif</t>
  </si>
  <si>
    <t xml:space="preserve">FRAN_0393_03214_L.jpg</t>
  </si>
  <si>
    <t xml:space="preserve">FRAN_0393_03216_L.jpg</t>
  </si>
  <si>
    <t xml:space="preserve">janvier 1433</t>
  </si>
  <si>
    <t xml:space="preserve">Registres capitulaires médiévaux de Notre-Dame de Paris, janvier 1433 </t>
  </si>
  <si>
    <t xml:space="preserve">XI</t>
  </si>
  <si>
    <t xml:space="preserve">prendre en compte les plis de certains feuillets au moment de la numérisation</t>
  </si>
  <si>
    <t xml:space="preserve">FRAN_0393_03217_A.tif</t>
  </si>
  <si>
    <t xml:space="preserve">FRAN_0393_03219_A.tif</t>
  </si>
  <si>
    <t xml:space="preserve">FRAN_0393_03217_L.jpg</t>
  </si>
  <si>
    <t xml:space="preserve">FRAN_0393_03219_L.jpg</t>
  </si>
  <si>
    <t xml:space="preserve">Registres capitulaires médiévaux de Notre-Dame de Paris, février 1433</t>
  </si>
  <si>
    <t xml:space="preserve">FRAN_0393_03220_A.tif</t>
  </si>
  <si>
    <t xml:space="preserve">FRAN_0393_03222_A.tif</t>
  </si>
  <si>
    <t xml:space="preserve">FRAN_0393_03220_L.jpg</t>
  </si>
  <si>
    <t xml:space="preserve">FRAN_0393_03222_L.jpg</t>
  </si>
  <si>
    <t xml:space="preserve">Registres capitulaires médiévaux de Notre-Dame de Paris, mars 1433</t>
  </si>
  <si>
    <t xml:space="preserve">FRAN_0393_03223_A.tif</t>
  </si>
  <si>
    <t xml:space="preserve">FRAN_0393_03225_A.tif</t>
  </si>
  <si>
    <t xml:space="preserve">FRAN_0393_03223_L.jpg</t>
  </si>
  <si>
    <t xml:space="preserve">FRAN_0393_03225_L.jpg</t>
  </si>
  <si>
    <t xml:space="preserve">Registres capitulaires médiévaux de Notre-Dame de Paris, avril 1433</t>
  </si>
  <si>
    <t xml:space="preserve">FRAN_0393_03226_A.tif</t>
  </si>
  <si>
    <t xml:space="preserve">FRAN_0393_03226_L.jpg</t>
  </si>
  <si>
    <t xml:space="preserve">10</t>
  </si>
  <si>
    <t xml:space="preserve">LL 114</t>
  </si>
  <si>
    <t xml:space="preserve">04/1433 - 11/1437</t>
  </si>
  <si>
    <t xml:space="preserve">37,5 x 31,5 x 5,5</t>
  </si>
  <si>
    <t xml:space="preserve">FRAN_0393_03281_A.tif</t>
  </si>
  <si>
    <t xml:space="preserve">FRAN_0393_03640_A.tif</t>
  </si>
  <si>
    <t xml:space="preserve">FRAN_0393_03281_L.jpg</t>
  </si>
  <si>
    <t xml:space="preserve">FRAN_0393_03640_L.jpg</t>
  </si>
  <si>
    <t xml:space="preserve">FRAN_0393_LL_114</t>
  </si>
  <si>
    <t xml:space="preserve">FRAN_0393_LL_114_REF.tif</t>
  </si>
  <si>
    <t xml:space="preserve">avril 1433</t>
  </si>
  <si>
    <t xml:space="preserve">Registres capitulaires médiévaux de Notre-Dame de Paris, avril 1433 </t>
  </si>
  <si>
    <t xml:space="preserve">La première page est légèrement pliée, essayer de la déplier lors de la numérisation</t>
  </si>
  <si>
    <t xml:space="preserve">FRAN_0393_03322_A.tif</t>
  </si>
  <si>
    <t xml:space="preserve">FRAN_0393_03322_L.jpg</t>
  </si>
  <si>
    <t xml:space="preserve">Registres capitulaires médiévaux de Notre-Dame de Paris, mai 1433</t>
  </si>
  <si>
    <t xml:space="preserve">FRAN_0393_03323_A.tif</t>
  </si>
  <si>
    <t xml:space="preserve">FRAN_0393_03327_A.tif</t>
  </si>
  <si>
    <t xml:space="preserve">FRAN_0393_03323_L.jpg</t>
  </si>
  <si>
    <t xml:space="preserve">FRAN_0393_03327_L.jpg</t>
  </si>
  <si>
    <t xml:space="preserve">Registres capitulaires médiévaux de Notre-Dame de Paris, juin 1433</t>
  </si>
  <si>
    <t xml:space="preserve">XXIIIIv</t>
  </si>
  <si>
    <t xml:space="preserve">FRAN_0393_03328_A.tif</t>
  </si>
  <si>
    <t xml:space="preserve">FRAN_0393_03332_A.tif</t>
  </si>
  <si>
    <t xml:space="preserve">FRAN_0393_03328_L.jpg</t>
  </si>
  <si>
    <t xml:space="preserve">FRAN_0393_03332_L.jpg</t>
  </si>
  <si>
    <t xml:space="preserve">Registres capitulaires médiévaux de Notre-Dame de Paris, juillet 1433</t>
  </si>
  <si>
    <t xml:space="preserve">FRAN_0393_03333_A.tif</t>
  </si>
  <si>
    <t xml:space="preserve">FRAN_0393_03337_A.tif</t>
  </si>
  <si>
    <t xml:space="preserve">FRAN_0393_03333_L.jpg</t>
  </si>
  <si>
    <t xml:space="preserve">FRAN_0393_03337_L.jpg</t>
  </si>
  <si>
    <t xml:space="preserve">Registres capitulaires médiévaux de Notre-Dame de Paris, août 1433</t>
  </si>
  <si>
    <t xml:space="preserve">XXVIIIIv</t>
  </si>
  <si>
    <t xml:space="preserve">FRAN_0393_03338_A.tif</t>
  </si>
  <si>
    <t xml:space="preserve">FRAN_0393_03340_A.tif</t>
  </si>
  <si>
    <t xml:space="preserve">FRAN_0393_03338_L.jpg</t>
  </si>
  <si>
    <t xml:space="preserve">FRAN_0393_03340_L.jpg</t>
  </si>
  <si>
    <t xml:space="preserve">Registres capitulaires médiévaux de Notre-Dame de Paris, septembre 1433</t>
  </si>
  <si>
    <t xml:space="preserve">XXXI</t>
  </si>
  <si>
    <t xml:space="preserve">FRAN_0393_03341_A.tif</t>
  </si>
  <si>
    <t xml:space="preserve">FRAN_0393_03345_A.tif</t>
  </si>
  <si>
    <t xml:space="preserve">FRAN_0393_03341_L.jpg</t>
  </si>
  <si>
    <t xml:space="preserve">FRAN_0393_03345_L.jpg</t>
  </si>
  <si>
    <t xml:space="preserve">Registres capitulaires médiévaux de Notre-Dame de Paris, octobre 1433</t>
  </si>
  <si>
    <t xml:space="preserve">FRAN_0393_03346_A.tif</t>
  </si>
  <si>
    <t xml:space="preserve">FRAN_0393_03350_A.tif</t>
  </si>
  <si>
    <t xml:space="preserve">FRAN_0393_03346_L.jpg</t>
  </si>
  <si>
    <t xml:space="preserve">FRAN_0393_03350_L.jpg</t>
  </si>
  <si>
    <t xml:space="preserve">I</t>
  </si>
  <si>
    <t xml:space="preserve">Registres capitulaires médiévaux de Notre-Dame de Paris, novembre 1433</t>
  </si>
  <si>
    <t xml:space="preserve">FRAN_0393_03351_A.tif</t>
  </si>
  <si>
    <t xml:space="preserve">FRAN_0393_03353_A.tif</t>
  </si>
  <si>
    <t xml:space="preserve">FRAN_0393_03351_L.jpg</t>
  </si>
  <si>
    <t xml:space="preserve">FRAN_0393_03353_L.jpg</t>
  </si>
  <si>
    <t xml:space="preserve">Registres capitulaires médiévaux de Notre-Dame de Paris, décembre 1433</t>
  </si>
  <si>
    <t xml:space="preserve">FRAN_0393_03354_A.tif</t>
  </si>
  <si>
    <t xml:space="preserve">FRAN_0393_03356_A.tif</t>
  </si>
  <si>
    <t xml:space="preserve">FRAN_0393_03354_L.jpg</t>
  </si>
  <si>
    <t xml:space="preserve">FRAN_0393_03356_L.jpg</t>
  </si>
  <si>
    <t xml:space="preserve">janvier 1434</t>
  </si>
  <si>
    <t xml:space="preserve">Registres capitulaires médiévaux de Notre-Dame de Paris, janvier 1434 </t>
  </si>
  <si>
    <t xml:space="preserve">XXXIX</t>
  </si>
  <si>
    <t xml:space="preserve">Pas de folio n° XXXX</t>
  </si>
  <si>
    <t xml:space="preserve">FRAN_0393_03357_A.tif</t>
  </si>
  <si>
    <t xml:space="preserve">FRAN_0393_03361_A.tif</t>
  </si>
  <si>
    <t xml:space="preserve">FRAN_0393_03357_L.jpg</t>
  </si>
  <si>
    <t xml:space="preserve">FRAN_0393_03361_L.jpg</t>
  </si>
  <si>
    <t xml:space="preserve">Registres capitulaires médiévaux de Notre-Dame de Paris, février 1434</t>
  </si>
  <si>
    <t xml:space="preserve">XLIIVv</t>
  </si>
  <si>
    <t xml:space="preserve">FRAN_0393_03362_A.tif</t>
  </si>
  <si>
    <t xml:space="preserve">FRAN_0393_03365_A.tif</t>
  </si>
  <si>
    <t xml:space="preserve">FRAN_0393_03362_L.jpg</t>
  </si>
  <si>
    <t xml:space="preserve">FRAN_0393_03365_L.jpg</t>
  </si>
  <si>
    <t xml:space="preserve">Registres capitulaires médiévaux de Notre-Dame de Paris, mars 1434</t>
  </si>
  <si>
    <t xml:space="preserve">FRAN_0393_03366_A.tif</t>
  </si>
  <si>
    <t xml:space="preserve">FRAN_0393_03369_A.tif</t>
  </si>
  <si>
    <t xml:space="preserve">FRAN_0393_03366_L.jpg</t>
  </si>
  <si>
    <t xml:space="preserve">FRAN_0393_03369_L.jpg</t>
  </si>
  <si>
    <t xml:space="preserve">Registres capitulaires médiévaux de Notre-Dame de Paris, avril 1434</t>
  </si>
  <si>
    <t xml:space="preserve">XLVIv</t>
  </si>
  <si>
    <t xml:space="preserve">FRAN_0393_03370_A.tif</t>
  </si>
  <si>
    <t xml:space="preserve">FRAN_0393_03373_A.tif</t>
  </si>
  <si>
    <t xml:space="preserve">FRAN_0393_03370_L.jpg</t>
  </si>
  <si>
    <t xml:space="preserve">FRAN_0393_03373_L.jpg</t>
  </si>
  <si>
    <t xml:space="preserve">Registres capitulaires médiévaux de Notre-Dame de Paris, mai 1434</t>
  </si>
  <si>
    <t xml:space="preserve">XLVIIIv</t>
  </si>
  <si>
    <t xml:space="preserve">FRAN_0393_03374_A.tif</t>
  </si>
  <si>
    <t xml:space="preserve">FRAN_0393_03377_A.tif</t>
  </si>
  <si>
    <t xml:space="preserve">FRAN_0393_03374_L.jpg</t>
  </si>
  <si>
    <t xml:space="preserve">FRAN_0393_03377_L.jpg</t>
  </si>
  <si>
    <t xml:space="preserve">Registres capitulaires médiévaux de Notre-Dame de Paris, juin 1434</t>
  </si>
  <si>
    <t xml:space="preserve">FRAN_0393_03378_A.tif</t>
  </si>
  <si>
    <t xml:space="preserve">FRAN_0393_03381_A.tif</t>
  </si>
  <si>
    <t xml:space="preserve">FRAN_0393_03378_L.jpg</t>
  </si>
  <si>
    <t xml:space="preserve">FRAN_0393_03381_L.jpg</t>
  </si>
  <si>
    <t xml:space="preserve">Registres capitulaires médiévaux de Notre-Dame de Paris, juillet 1434</t>
  </si>
  <si>
    <t xml:space="preserve">FRAN_0393_03382_A.tif</t>
  </si>
  <si>
    <t xml:space="preserve">FRAN_0393_03384_A.tif</t>
  </si>
  <si>
    <t xml:space="preserve">FRAN_0393_03382_L.jpg</t>
  </si>
  <si>
    <t xml:space="preserve">FRAN_0393_03384_L.jpg</t>
  </si>
  <si>
    <t xml:space="preserve">Registres capitulaires médiévaux de Notre-Dame de Paris, août 1434</t>
  </si>
  <si>
    <t xml:space="preserve">LIIII</t>
  </si>
  <si>
    <t xml:space="preserve">FRAN_0393_03385_A.tif</t>
  </si>
  <si>
    <t xml:space="preserve">FRAN_0393_03388_A.tif</t>
  </si>
  <si>
    <t xml:space="preserve">FRAN_0393_03385_L.jpg</t>
  </si>
  <si>
    <t xml:space="preserve">FRAN_0393_03388_L.jpg</t>
  </si>
  <si>
    <t xml:space="preserve">Registres capitulaires médiévaux de Notre-Dame de Paris, septembre 1434</t>
  </si>
  <si>
    <t xml:space="preserve">FRAN_0393_03389_A.tif</t>
  </si>
  <si>
    <t xml:space="preserve">FRAN_0393_03391_A.tif</t>
  </si>
  <si>
    <t xml:space="preserve">FRAN_0393_03389_L.jpg</t>
  </si>
  <si>
    <t xml:space="preserve">FRAN_0393_03391_L.jpg</t>
  </si>
  <si>
    <t xml:space="preserve">Registres capitulaires médiévaux de Notre-Dame de Paris, octobre 1434</t>
  </si>
  <si>
    <t xml:space="preserve">FRAN_0393_03392_A.tif</t>
  </si>
  <si>
    <t xml:space="preserve">FRAN_0393_03395_A.tif</t>
  </si>
  <si>
    <t xml:space="preserve">FRAN_0393_03392_L.jpg</t>
  </si>
  <si>
    <t xml:space="preserve">FRAN_0393_03395_L.jpg</t>
  </si>
  <si>
    <t xml:space="preserve">Registres capitulaires médiévaux de Notre-Dame de Paris, novembre 1434</t>
  </si>
  <si>
    <t xml:space="preserve">FRAN_0393_03396_A.tif</t>
  </si>
  <si>
    <t xml:space="preserve">FRAN_0393_03399_A.tif</t>
  </si>
  <si>
    <t xml:space="preserve">FRAN_0393_03396_L.jpg</t>
  </si>
  <si>
    <t xml:space="preserve">FRAN_0393_03399_L.jpg</t>
  </si>
  <si>
    <t xml:space="preserve">Registres capitulaires médiévaux de Notre-Dame de Paris, décembre 1434</t>
  </si>
  <si>
    <t xml:space="preserve">LXIv</t>
  </si>
  <si>
    <t xml:space="preserve">Pas de page n° 122</t>
  </si>
  <si>
    <t xml:space="preserve">FRAN_0393_03400_A.tif</t>
  </si>
  <si>
    <t xml:space="preserve">FRAN_0393_03402_A.tif</t>
  </si>
  <si>
    <t xml:space="preserve">FRAN_0393_03400_L.jpg</t>
  </si>
  <si>
    <t xml:space="preserve">FRAN_0393_03402_L.jpg</t>
  </si>
  <si>
    <t xml:space="preserve">janvier 1435</t>
  </si>
  <si>
    <t xml:space="preserve">Registres capitulaires médiévaux de Notre-Dame de Paris, janvier 1435 </t>
  </si>
  <si>
    <t xml:space="preserve">FRAN_0393_03403_A.tif</t>
  </si>
  <si>
    <t xml:space="preserve">FRAN_0393_03407_A.tif</t>
  </si>
  <si>
    <t xml:space="preserve">FRAN_0393_03403_L.jpg</t>
  </si>
  <si>
    <t xml:space="preserve">FRAN_0393_03407_L.jpg</t>
  </si>
  <si>
    <t xml:space="preserve">Registres capitulaires médiévaux de Notre-Dame de Paris, février 1435</t>
  </si>
  <si>
    <t xml:space="preserve">FRAN_0393_03408_A.tif</t>
  </si>
  <si>
    <t xml:space="preserve">FRAN_0393_03413_A.tif</t>
  </si>
  <si>
    <t xml:space="preserve">FRAN_0393_03408_L.jpg</t>
  </si>
  <si>
    <t xml:space="preserve">FRAN_0393_03413_L.jpg</t>
  </si>
  <si>
    <t xml:space="preserve">Registres capitulaires médiévaux de Notre-Dame de Paris, mars 1435</t>
  </si>
  <si>
    <t xml:space="preserve">FRAN_0393_03414_A.tif</t>
  </si>
  <si>
    <t xml:space="preserve">FRAN_0393_03418_A.tif</t>
  </si>
  <si>
    <t xml:space="preserve">FRAN_0393_03414_L.jpg</t>
  </si>
  <si>
    <t xml:space="preserve">FRAN_0393_03418_L.jpg</t>
  </si>
  <si>
    <t xml:space="preserve">Registres capitulaires médiévaux de Notre-Dame de Paris, avril 1435</t>
  </si>
  <si>
    <t xml:space="preserve">Retour au folio n° LXI après le folio n° LXX</t>
  </si>
  <si>
    <t xml:space="preserve">FRAN_0393_03419_A.tif</t>
  </si>
  <si>
    <t xml:space="preserve">FRAN_0393_03423_A.tif</t>
  </si>
  <si>
    <t xml:space="preserve">FRAN_0393_03419_L.jpg</t>
  </si>
  <si>
    <t xml:space="preserve">FRAN_0393_03423_L.jpg</t>
  </si>
  <si>
    <t xml:space="preserve">Registres capitulaires médiévaux de Notre-Dame de Paris, mai 1435</t>
  </si>
  <si>
    <t xml:space="preserve">FRAN_0393_03424_A.tif</t>
  </si>
  <si>
    <t xml:space="preserve">FRAN_0393_03427_A.tif</t>
  </si>
  <si>
    <t xml:space="preserve">FRAN_0393_03424_L.jpg</t>
  </si>
  <si>
    <t xml:space="preserve">FRAN_0393_03427_L.jpg</t>
  </si>
  <si>
    <t xml:space="preserve">Registres capitulaires médiévaux de Notre-Dame de Paris, juin 1435</t>
  </si>
  <si>
    <t xml:space="preserve">FRAN_0393_03428_A.tif</t>
  </si>
  <si>
    <t xml:space="preserve">FRAN_0393_03433_A.tif</t>
  </si>
  <si>
    <t xml:space="preserve">FRAN_0393_03428_L.jpg</t>
  </si>
  <si>
    <t xml:space="preserve">FRAN_0393_03433_L.jpg</t>
  </si>
  <si>
    <t xml:space="preserve">Registres capitulaires médiévaux de Notre-Dame de Paris, juillet 1435</t>
  </si>
  <si>
    <t xml:space="preserve">FRAN_0393_03434_A.tif</t>
  </si>
  <si>
    <t xml:space="preserve">FRAN_0393_03438_A.tif</t>
  </si>
  <si>
    <t xml:space="preserve">FRAN_0393_03434_L.jpg</t>
  </si>
  <si>
    <t xml:space="preserve">FRAN_0393_03438_L.jpg</t>
  </si>
  <si>
    <t xml:space="preserve">Registres capitulaires médiévaux de Notre-Dame de Paris, août 1435</t>
  </si>
  <si>
    <t xml:space="preserve">IIII.XX I</t>
  </si>
  <si>
    <t xml:space="preserve">FRAN_0393_03439_A.tif</t>
  </si>
  <si>
    <t xml:space="preserve">FRAN_0393_03445_A.tif</t>
  </si>
  <si>
    <t xml:space="preserve">FRAN_0393_03439_L.jpg</t>
  </si>
  <si>
    <t xml:space="preserve">FRAN_0393_03445_L.jpg</t>
  </si>
  <si>
    <t xml:space="preserve">Registres capitulaires médiévaux de Notre-Dame de Paris, septembre 1435</t>
  </si>
  <si>
    <t xml:space="preserve">FRAN_0393_03446_A.tif</t>
  </si>
  <si>
    <t xml:space="preserve">FRAN_0393_03452_A.tif</t>
  </si>
  <si>
    <t xml:space="preserve">FRAN_0393_03446_L.jpg</t>
  </si>
  <si>
    <t xml:space="preserve">FRAN_0393_03452_L.jpg</t>
  </si>
  <si>
    <t xml:space="preserve">Registres capitulaires médiévaux de Notre-Dame de Paris, octobre 1435</t>
  </si>
  <si>
    <t xml:space="preserve">FRAN_0393_03453_A.tif</t>
  </si>
  <si>
    <t xml:space="preserve">FRAN_0393_03460_A.tif</t>
  </si>
  <si>
    <t xml:space="preserve">FRAN_0393_03453_L.jpg</t>
  </si>
  <si>
    <t xml:space="preserve">FRAN_0393_03460_L.jpg</t>
  </si>
  <si>
    <t xml:space="preserve">Registres capitulaires médiévaux de Notre-Dame de Paris, novembre 1435</t>
  </si>
  <si>
    <t xml:space="preserve">FRAN_0393_03461_A.tif</t>
  </si>
  <si>
    <t xml:space="preserve">FRAN_0393_03464_A.tif</t>
  </si>
  <si>
    <t xml:space="preserve">FRAN_0393_03461_L.jpg</t>
  </si>
  <si>
    <t xml:space="preserve">FRAN_0393_03464_L.jpg</t>
  </si>
  <si>
    <t xml:space="preserve">Registres capitulaires médiévaux de Notre-Dame de Paris, décembre 1435</t>
  </si>
  <si>
    <t xml:space="preserve">IIII.XX XIIII</t>
  </si>
  <si>
    <t xml:space="preserve">FRAN_0393_03465_A.tif</t>
  </si>
  <si>
    <t xml:space="preserve">FRAN_0393_03470_A.tif</t>
  </si>
  <si>
    <t xml:space="preserve">FRAN_0393_03465_L.jpg</t>
  </si>
  <si>
    <t xml:space="preserve">FRAN_0393_03470_L.jpg</t>
  </si>
  <si>
    <t xml:space="preserve">janvier 1436</t>
  </si>
  <si>
    <t xml:space="preserve">Registres capitulaires médiévaux de Notre-Dame de Paris, janvier 1436 </t>
  </si>
  <si>
    <t xml:space="preserve">IIII.XX XVII</t>
  </si>
  <si>
    <t xml:space="preserve">FRAN_0393_03471_A.tif</t>
  </si>
  <si>
    <t xml:space="preserve">FRAN_0393_03475_A.tif</t>
  </si>
  <si>
    <t xml:space="preserve">FRAN_0393_03471_L.jpg</t>
  </si>
  <si>
    <t xml:space="preserve">FRAN_0393_03475_L.jpg</t>
  </si>
  <si>
    <t xml:space="preserve">Registres capitulaires médiévaux de Notre-Dame de Paris, février 1436</t>
  </si>
  <si>
    <t xml:space="preserve">IIII.XX XVIIIIv</t>
  </si>
  <si>
    <t xml:space="preserve">FRAN_0393_03476_A.tif</t>
  </si>
  <si>
    <t xml:space="preserve">FRAN_0393_03478_A.tif</t>
  </si>
  <si>
    <t xml:space="preserve">FRAN_0393_03476_L.jpg</t>
  </si>
  <si>
    <t xml:space="preserve">FRAN_0393_03478_L.jpg</t>
  </si>
  <si>
    <t xml:space="preserve">Registres capitulaires médiévaux de Notre-Dame de Paris, mars 1436</t>
  </si>
  <si>
    <t xml:space="preserve">FRAN_0393_03479_A.tif</t>
  </si>
  <si>
    <t xml:space="preserve">FRAN_0393_03483_A.tif</t>
  </si>
  <si>
    <t xml:space="preserve">FRAN_0393_03479_L.jpg</t>
  </si>
  <si>
    <t xml:space="preserve">FRAN_0393_03483_L.jpg</t>
  </si>
  <si>
    <t xml:space="preserve">Registres capitulaires médiévaux de Notre-Dame de Paris, avril 1436</t>
  </si>
  <si>
    <t xml:space="preserve">FRAN_0393_03484_A.tif</t>
  </si>
  <si>
    <t xml:space="preserve">FRAN_0393_03486_A.tif</t>
  </si>
  <si>
    <t xml:space="preserve">FRAN_0393_03484_L.jpg</t>
  </si>
  <si>
    <t xml:space="preserve">FRAN_0393_03486_L.jpg</t>
  </si>
  <si>
    <t xml:space="preserve">Registres capitulaires médiévaux de Notre-Dame de Paris, mai 1436</t>
  </si>
  <si>
    <t xml:space="preserve">Pas de page n° 211 </t>
  </si>
  <si>
    <t xml:space="preserve">FRAN_0393_03487_A.tif</t>
  </si>
  <si>
    <t xml:space="preserve">FRAN_0393_03492_A.tif</t>
  </si>
  <si>
    <t xml:space="preserve">FRAN_0393_03487_L.jpg</t>
  </si>
  <si>
    <t xml:space="preserve">FRAN_0393_03492_L.jpg</t>
  </si>
  <si>
    <t xml:space="preserve">Registres capitulaires médiévaux de Notre-Dame de Paris, juin 1436</t>
  </si>
  <si>
    <t xml:space="preserve">C VIII</t>
  </si>
  <si>
    <t xml:space="preserve">FRAN_0393_03493_A.tif</t>
  </si>
  <si>
    <t xml:space="preserve">FRAN_0393_03502_A.tif</t>
  </si>
  <si>
    <t xml:space="preserve">FRAN_0393_03493_L.jpg</t>
  </si>
  <si>
    <t xml:space="preserve">FRAN_0393_03502_L.jpg</t>
  </si>
  <si>
    <t xml:space="preserve">Registres capitulaires médiévaux de Notre-Dame de Paris, juillet 1436</t>
  </si>
  <si>
    <t xml:space="preserve">Retour au folio n° C V après le folio n° C XIII</t>
  </si>
  <si>
    <t xml:space="preserve">FRAN_0393_03503_A.tif</t>
  </si>
  <si>
    <t xml:space="preserve">FRAN_0393_03511_A.tif</t>
  </si>
  <si>
    <t xml:space="preserve">FRAN_0393_03503_L.jpg</t>
  </si>
  <si>
    <t xml:space="preserve">FRAN_0393_03511_L.jpg</t>
  </si>
  <si>
    <t xml:space="preserve">Registres capitulaires médiévaux de Notre-Dame de Paris, août 1436</t>
  </si>
  <si>
    <t xml:space="preserve">FRAN_0393_03512_A.tif</t>
  </si>
  <si>
    <t xml:space="preserve">FRAN_0393_03521_A.tif</t>
  </si>
  <si>
    <t xml:space="preserve">FRAN_0393_03512_L.jpg</t>
  </si>
  <si>
    <t xml:space="preserve">FRAN_0393_03521_L.jpg</t>
  </si>
  <si>
    <t xml:space="preserve">Registres capitulaires médiévaux de Notre-Dame de Paris, septembre 1436</t>
  </si>
  <si>
    <t xml:space="preserve">FRAN_0393_03522_A.tif</t>
  </si>
  <si>
    <t xml:space="preserve">FRAN_0393_03529_A.tif</t>
  </si>
  <si>
    <t xml:space="preserve">FRAN_0393_03522_L.jpg</t>
  </si>
  <si>
    <t xml:space="preserve">FRAN_0393_03529_L.jpg</t>
  </si>
  <si>
    <t xml:space="preserve">Registres capitulaires médiévaux de Notre-Dame de Paris, octobre 1436</t>
  </si>
  <si>
    <t xml:space="preserve">FRAN_0393_03530_A.tif</t>
  </si>
  <si>
    <t xml:space="preserve">FRAN_0393_03537_A.tif</t>
  </si>
  <si>
    <t xml:space="preserve">FRAN_0393_03530_L.jpg</t>
  </si>
  <si>
    <t xml:space="preserve">FRAN_0393_03537_L.jpg</t>
  </si>
  <si>
    <t xml:space="preserve">Registres capitulaires médiévaux de Notre-Dame de Paris, novembre 1436</t>
  </si>
  <si>
    <t xml:space="preserve">FRAN_0393_03538_A.tif</t>
  </si>
  <si>
    <t xml:space="preserve">FRAN_0393_03544_A.tif</t>
  </si>
  <si>
    <t xml:space="preserve">FRAN_0393_03538_L.jpg</t>
  </si>
  <si>
    <t xml:space="preserve">FRAN_0393_03544_L.jpg</t>
  </si>
  <si>
    <t xml:space="preserve">Registres capitulaires médiévaux de Notre-Dame de Paris, décembre 1436</t>
  </si>
  <si>
    <t xml:space="preserve">FRAN_0393_03545_A.tif</t>
  </si>
  <si>
    <t xml:space="preserve">FRAN_0393_03549_A.tif</t>
  </si>
  <si>
    <t xml:space="preserve">FRAN_0393_03545_L.jpg</t>
  </si>
  <si>
    <t xml:space="preserve">FRAN_0393_03549_L.jpg</t>
  </si>
  <si>
    <t xml:space="preserve">janvier 1437</t>
  </si>
  <si>
    <t xml:space="preserve">Registres capitulaires médiévaux de Notre-Dame de Paris, janvier 1437 </t>
  </si>
  <si>
    <t xml:space="preserve">VI.XX Vv</t>
  </si>
  <si>
    <t xml:space="preserve">FRAN_0393_03550_A.tif</t>
  </si>
  <si>
    <t xml:space="preserve">FRAN_0393_03553_A.tif</t>
  </si>
  <si>
    <t xml:space="preserve">FRAN_0393_03550_L.jpg</t>
  </si>
  <si>
    <t xml:space="preserve">FRAN_0393_03553_L.jpg</t>
  </si>
  <si>
    <t xml:space="preserve">Registres capitulaires médiévaux de Notre-Dame de Paris, février 1437</t>
  </si>
  <si>
    <t xml:space="preserve">FRAN_0393_03554_A.tif</t>
  </si>
  <si>
    <t xml:space="preserve">FRAN_0393_03560_A.tif</t>
  </si>
  <si>
    <t xml:space="preserve">FRAN_0393_03554_L.jpg</t>
  </si>
  <si>
    <t xml:space="preserve">FRAN_0393_03560_L.jpg</t>
  </si>
  <si>
    <t xml:space="preserve">Registres capitulaires médiévaux de Notre-Dame de Paris, mars 1437</t>
  </si>
  <si>
    <t xml:space="preserve">FRAN_0393_03561_A.tif</t>
  </si>
  <si>
    <t xml:space="preserve">FRAN_0393_03569_A.tif</t>
  </si>
  <si>
    <t xml:space="preserve">FRAN_0393_03561_L.jpg</t>
  </si>
  <si>
    <t xml:space="preserve">FRAN_0393_03569_L.jpg</t>
  </si>
  <si>
    <t xml:space="preserve">Registres capitulaires médiévaux de Notre-Dame de Paris, avril 1437</t>
  </si>
  <si>
    <t xml:space="preserve">VI.XX XVv</t>
  </si>
  <si>
    <t xml:space="preserve">FRAN_0393_03570_A.tif</t>
  </si>
  <si>
    <t xml:space="preserve">FRAN_0393_03580_A.tif</t>
  </si>
  <si>
    <t xml:space="preserve">FRAN_0393_03570_L.jpg</t>
  </si>
  <si>
    <t xml:space="preserve">FRAN_0393_03580_L.jpg</t>
  </si>
  <si>
    <t xml:space="preserve">Registres capitulaires médiévaux de Notre-Dame de Paris, mai 1437</t>
  </si>
  <si>
    <t xml:space="preserve">VII.XX I</t>
  </si>
  <si>
    <t xml:space="preserve">FRAN_0393_03581_A.tif</t>
  </si>
  <si>
    <t xml:space="preserve">FRAN_0393_03586_A.tif</t>
  </si>
  <si>
    <t xml:space="preserve">FRAN_0393_03581_L.jpg</t>
  </si>
  <si>
    <t xml:space="preserve">FRAN_0393_03586_L.jpg</t>
  </si>
  <si>
    <t xml:space="preserve">Registres capitulaires médiévaux de Notre-Dame de Paris, juin 1437</t>
  </si>
  <si>
    <t xml:space="preserve">FRAN_0393_03587_A.tif</t>
  </si>
  <si>
    <t xml:space="preserve">FRAN_0393_03593_A.tif</t>
  </si>
  <si>
    <t xml:space="preserve">FRAN_0393_03587_L.jpg</t>
  </si>
  <si>
    <t xml:space="preserve">FRAN_0393_03593_L.jpg</t>
  </si>
  <si>
    <t xml:space="preserve">Registres capitulaires médiévaux de Notre-Dame de Paris, juillet 1437</t>
  </si>
  <si>
    <t xml:space="preserve">VII.XX VIIv</t>
  </si>
  <si>
    <t xml:space="preserve">FRAN_0393_03594_A.tif</t>
  </si>
  <si>
    <t xml:space="preserve">FRAN_0393_03599_A.tif</t>
  </si>
  <si>
    <t xml:space="preserve">FRAN_0393_03594_L.jpg</t>
  </si>
  <si>
    <t xml:space="preserve">FRAN_0393_03599_L.jpg</t>
  </si>
  <si>
    <t xml:space="preserve">Registres capitulaires médiévaux de Notre-Dame de Paris, août 1437</t>
  </si>
  <si>
    <t xml:space="preserve">FRAN_0393_03600_A.tif</t>
  </si>
  <si>
    <t xml:space="preserve">FRAN_0393_03606_A.tif</t>
  </si>
  <si>
    <t xml:space="preserve">FRAN_0393_03600_L.jpg</t>
  </si>
  <si>
    <t xml:space="preserve">FRAN_0393_03606_L.jpg</t>
  </si>
  <si>
    <t xml:space="preserve">Registres capitulaires médiévaux de Notre-Dame de Paris, septembre 1437</t>
  </si>
  <si>
    <t xml:space="preserve">VII.XX XIIII</t>
  </si>
  <si>
    <t xml:space="preserve">FRAN_0393_03607_A.tif</t>
  </si>
  <si>
    <t xml:space="preserve">FRAN_0393_03613_A.tif</t>
  </si>
  <si>
    <t xml:space="preserve">FRAN_0393_03607_L.jpg</t>
  </si>
  <si>
    <t xml:space="preserve">FRAN_0393_03613_L.jpg</t>
  </si>
  <si>
    <t xml:space="preserve">Registres capitulaires médiévaux de Notre-Dame de Paris, octobre 1437</t>
  </si>
  <si>
    <t xml:space="preserve">FRAN_0393_03614_A.tif</t>
  </si>
  <si>
    <t xml:space="preserve">FRAN_0393_03624_A.tif</t>
  </si>
  <si>
    <t xml:space="preserve">FRAN_0393_03614_L.jpg</t>
  </si>
  <si>
    <t xml:space="preserve">FRAN_0393_03624_L.jpg</t>
  </si>
  <si>
    <t xml:space="preserve">Registres capitulaires médiévaux de Notre-Dame de Paris, novembre 1437</t>
  </si>
  <si>
    <t xml:space="preserve">VIII.XX XIII</t>
  </si>
  <si>
    <t xml:space="preserve">FRAN_0393_03625_A.tif</t>
  </si>
  <si>
    <t xml:space="preserve">FRAN_0393_03625_L.jpg</t>
  </si>
  <si>
    <t xml:space="preserve">11</t>
  </si>
  <si>
    <t xml:space="preserve">LL 115</t>
  </si>
  <si>
    <t xml:space="preserve">11/1440 - 03/1445</t>
  </si>
  <si>
    <t xml:space="preserve">31,5 x 24,5 x 8,5</t>
  </si>
  <si>
    <t xml:space="preserve">FRAN_0393_03641_A.tif</t>
  </si>
  <si>
    <t xml:space="preserve">FRAN_0393_04350_A.tif</t>
  </si>
  <si>
    <t xml:space="preserve">FRAN_0393_03641_L.jpg</t>
  </si>
  <si>
    <t xml:space="preserve">FRAN_0393_04350_L.jpg</t>
  </si>
  <si>
    <t xml:space="preserve">FRAN_0393_LL_115</t>
  </si>
  <si>
    <t xml:space="preserve">FRAN_0393_LL_115_REF.tif</t>
  </si>
  <si>
    <t xml:space="preserve">novembre 1440</t>
  </si>
  <si>
    <t xml:space="preserve">Registres capitulaires médiévaux de Notre-Dame de Paris, novembre 1440 </t>
  </si>
  <si>
    <t xml:space="preserve">FRAN_0393_03652_A.tif</t>
  </si>
  <si>
    <t xml:space="preserve">FRAN_0393_03652_L.jpg</t>
  </si>
  <si>
    <t xml:space="preserve">Registres capitulaires médiévaux de Notre-Dame de Paris, décembre 1440</t>
  </si>
  <si>
    <t xml:space="preserve">FRAN_0393_03653_A.tif</t>
  </si>
  <si>
    <t xml:space="preserve">FRAN_0393_03665_A.tif</t>
  </si>
  <si>
    <t xml:space="preserve">FRAN_0393_03653_L.jpg</t>
  </si>
  <si>
    <t xml:space="preserve">FRAN_0393_03665_L.jpg</t>
  </si>
  <si>
    <t xml:space="preserve">janvier 1441</t>
  </si>
  <si>
    <t xml:space="preserve">Registres capitulaires médiévaux de Notre-Dame de Paris, janvier 1441 </t>
  </si>
  <si>
    <t xml:space="preserve">Mettre un cache au moment de la numérisation des pages 21 et 22</t>
  </si>
  <si>
    <t xml:space="preserve">FRAN_0393_03666_A.tif</t>
  </si>
  <si>
    <t xml:space="preserve">FRAN_0393_03685_A.tif</t>
  </si>
  <si>
    <t xml:space="preserve">FRAN_0393_03666_L.jpg</t>
  </si>
  <si>
    <t xml:space="preserve">FRAN_0393_03685_L.jpg</t>
  </si>
  <si>
    <t xml:space="preserve">Registres capitulaires médiévaux de Notre-Dame de Paris, février 1441</t>
  </si>
  <si>
    <t xml:space="preserve">XXIv</t>
  </si>
  <si>
    <t xml:space="preserve">FRAN_0393_03686_A.tif</t>
  </si>
  <si>
    <t xml:space="preserve">FRAN_0393_03699_A.tif</t>
  </si>
  <si>
    <t xml:space="preserve">FRAN_0393_03686_L.jpg</t>
  </si>
  <si>
    <t xml:space="preserve">FRAN_0393_03699_L.jpg</t>
  </si>
  <si>
    <t xml:space="preserve">Registres capitulaires médiévaux de Notre-Dame de Paris, mars 1441</t>
  </si>
  <si>
    <t xml:space="preserve">XXVIIIv</t>
  </si>
  <si>
    <t xml:space="preserve">FRAN_0393_03700_A.tif</t>
  </si>
  <si>
    <t xml:space="preserve">FRAN_0393_03715_A.tif</t>
  </si>
  <si>
    <t xml:space="preserve">FRAN_0393_03700_L.jpg</t>
  </si>
  <si>
    <t xml:space="preserve">FRAN_0393_03715_L.jpg</t>
  </si>
  <si>
    <t xml:space="preserve">Registres capitulaires médiévaux de Notre-Dame de Paris, avril 1441</t>
  </si>
  <si>
    <t xml:space="preserve">XXXVIv</t>
  </si>
  <si>
    <t xml:space="preserve">FRAN_0393_03716_A.tif</t>
  </si>
  <si>
    <t xml:space="preserve">FRAN_0393_03732_A.tif</t>
  </si>
  <si>
    <t xml:space="preserve">FRAN_0393_03716_L.jpg</t>
  </si>
  <si>
    <t xml:space="preserve">FRAN_0393_03732_L.jpg</t>
  </si>
  <si>
    <t xml:space="preserve">Registres capitulaires médiévaux de Notre-Dame de Paris, mai 1441</t>
  </si>
  <si>
    <t xml:space="preserve">FRAN_0393_03733_A.tif</t>
  </si>
  <si>
    <t xml:space="preserve">FRAN_0393_03749_A.tif</t>
  </si>
  <si>
    <t xml:space="preserve">FRAN_0393_03733_L.jpg</t>
  </si>
  <si>
    <t xml:space="preserve">FRAN_0393_03749_L.jpg</t>
  </si>
  <si>
    <t xml:space="preserve">Registres capitulaires médiévaux de Notre-Dame de Paris, juin 1441</t>
  </si>
  <si>
    <t xml:space="preserve">FRAN_0393_03750_A.tif</t>
  </si>
  <si>
    <t xml:space="preserve">FRAN_0393_03772_A.tif</t>
  </si>
  <si>
    <t xml:space="preserve">FRAN_0393_03750_L.jpg</t>
  </si>
  <si>
    <t xml:space="preserve">FRAN_0393_03772_L.jpg</t>
  </si>
  <si>
    <t xml:space="preserve">Registres capitulaires médiévaux de Notre-Dame de Paris, juillet 1441</t>
  </si>
  <si>
    <t xml:space="preserve">LXV</t>
  </si>
  <si>
    <t xml:space="preserve">FRAN_0393_03773_A.tif</t>
  </si>
  <si>
    <t xml:space="preserve">FRAN_0393_03790_A.tif</t>
  </si>
  <si>
    <t xml:space="preserve">FRAN_0393_03773_L.jpg</t>
  </si>
  <si>
    <t xml:space="preserve">FRAN_0393_03790_L.jpg</t>
  </si>
  <si>
    <t xml:space="preserve">Registres capitulaires médiévaux de Notre-Dame de Paris, août 1441</t>
  </si>
  <si>
    <t xml:space="preserve">LXXIIII</t>
  </si>
  <si>
    <t xml:space="preserve">On passe du folio n° LXXIX au folio n° IIII.XX II</t>
  </si>
  <si>
    <t xml:space="preserve">FRAN_0393_03791_A.tif</t>
  </si>
  <si>
    <t xml:space="preserve">FRAN_0393_03804_A.tif</t>
  </si>
  <si>
    <t xml:space="preserve">FRAN_0393_03791_L.jpg</t>
  </si>
  <si>
    <t xml:space="preserve">FRAN_0393_03804_L.jpg</t>
  </si>
  <si>
    <t xml:space="preserve">Registres capitulaires médiévaux de Notre-Dame de Paris, septembre 1441</t>
  </si>
  <si>
    <t xml:space="preserve">FRAN_0393_03805_A.tif</t>
  </si>
  <si>
    <t xml:space="preserve">FRAN_0393_03813_A.tif</t>
  </si>
  <si>
    <t xml:space="preserve">FRAN_0393_03805_L.jpg</t>
  </si>
  <si>
    <t xml:space="preserve">FRAN_0393_03813_L.jpg</t>
  </si>
  <si>
    <t xml:space="preserve">Registres capitulaires médiévaux de Notre-Dame de Paris, octobre 1441</t>
  </si>
  <si>
    <t xml:space="preserve">Erreurs de foliotation</t>
  </si>
  <si>
    <t xml:space="preserve">FRAN_0393_03814_A.tif</t>
  </si>
  <si>
    <t xml:space="preserve">FRAN_0393_03830_A.tif</t>
  </si>
  <si>
    <t xml:space="preserve">FRAN_0393_03814_L.jpg</t>
  </si>
  <si>
    <t xml:space="preserve">FRAN_0393_03830_L.jpg</t>
  </si>
  <si>
    <t xml:space="preserve">Registres capitulaires médiévaux de Notre-Dame de Paris, novembre 1441</t>
  </si>
  <si>
    <t xml:space="preserve">FRAN_0393_03831_A.tif</t>
  </si>
  <si>
    <t xml:space="preserve">FRAN_0393_03844_A.tif</t>
  </si>
  <si>
    <t xml:space="preserve">FRAN_0393_03831_L.jpg</t>
  </si>
  <si>
    <t xml:space="preserve">FRAN_0393_03844_L.jpg</t>
  </si>
  <si>
    <t xml:space="preserve">Registres capitulaires médiévaux de Notre-Dame de Paris, décembre 1441</t>
  </si>
  <si>
    <t xml:space="preserve">FRAN_0393_03845_A.tif</t>
  </si>
  <si>
    <t xml:space="preserve">FRAN_0393_03853_A.tif</t>
  </si>
  <si>
    <t xml:space="preserve">FRAN_0393_03845_L.jpg</t>
  </si>
  <si>
    <t xml:space="preserve">FRAN_0393_03853_L.jpg</t>
  </si>
  <si>
    <t xml:space="preserve">janvier 1442</t>
  </si>
  <si>
    <t xml:space="preserve">Registres capitulaires médiévaux de Notre-Dame de Paris, janvier 1442 </t>
  </si>
  <si>
    <t xml:space="preserve">FRAN_0393_03854_A.tif</t>
  </si>
  <si>
    <t xml:space="preserve">FRAN_0393_03868_A.tif</t>
  </si>
  <si>
    <t xml:space="preserve">FRAN_0393_03854_L.jpg</t>
  </si>
  <si>
    <t xml:space="preserve">FRAN_0393_03868_L.jpg</t>
  </si>
  <si>
    <t xml:space="preserve">Registres capitulaires médiévaux de Notre-Dame de Paris, février 1442</t>
  </si>
  <si>
    <t xml:space="preserve">FRAN_0393_03869_A.tif</t>
  </si>
  <si>
    <t xml:space="preserve">FRAN_0393_03875_A.tif</t>
  </si>
  <si>
    <t xml:space="preserve">FRAN_0393_03869_L.jpg</t>
  </si>
  <si>
    <t xml:space="preserve">FRAN_0393_03875_L.jpg</t>
  </si>
  <si>
    <t xml:space="preserve">Registres capitulaires médiévaux de Notre-Dame de Paris, mars 1442</t>
  </si>
  <si>
    <t xml:space="preserve">FRAN_0393_03876_A.tif</t>
  </si>
  <si>
    <t xml:space="preserve">FRAN_0393_03890_A.tif</t>
  </si>
  <si>
    <t xml:space="preserve">FRAN_0393_03876_L.jpg</t>
  </si>
  <si>
    <t xml:space="preserve">FRAN_0393_03890_L.jpg</t>
  </si>
  <si>
    <t xml:space="preserve">Registres capitulaires médiévaux de Notre-Dame de Paris, avril 1442</t>
  </si>
  <si>
    <t xml:space="preserve">FRAN_0393_03891_A.tif</t>
  </si>
  <si>
    <t xml:space="preserve">FRAN_0393_03903_A.tif</t>
  </si>
  <si>
    <t xml:space="preserve">FRAN_0393_03891_L.jpg</t>
  </si>
  <si>
    <t xml:space="preserve">FRAN_0393_03903_L.jpg</t>
  </si>
  <si>
    <t xml:space="preserve">Registres capitulaires médiévaux de Notre-Dame de Paris, mai 1442</t>
  </si>
  <si>
    <t xml:space="preserve">Erreur de pagination entre la page n°259 et la page n° 260</t>
  </si>
  <si>
    <t xml:space="preserve">FRAN_0393_03904_A.tif</t>
  </si>
  <si>
    <t xml:space="preserve">FRAN_0393_03921_A.tif</t>
  </si>
  <si>
    <t xml:space="preserve">FRAN_0393_03904_L.jpg</t>
  </si>
  <si>
    <t xml:space="preserve">FRAN_0393_03921_L.jpg</t>
  </si>
  <si>
    <t xml:space="preserve">Registres capitulaires médiévaux de Notre-Dame de Paris, juin 1442</t>
  </si>
  <si>
    <t xml:space="preserve"> VI.XX XIXv</t>
  </si>
  <si>
    <t xml:space="preserve">Erreur de foliotation : on passe du folio n° VI.XX XIX au folio n° VII.XX XI</t>
  </si>
  <si>
    <t xml:space="preserve">FRAN_0393_03922_A.tif</t>
  </si>
  <si>
    <t xml:space="preserve">FRAN_0393_03939_A.tif</t>
  </si>
  <si>
    <t xml:space="preserve">FRAN_0393_03922_L.jpg</t>
  </si>
  <si>
    <t xml:space="preserve">FRAN_0393_03939_L.jpg</t>
  </si>
  <si>
    <t xml:space="preserve">Registres capitulaires médiévaux de Notre-Dame de Paris, juillet 1442</t>
  </si>
  <si>
    <t xml:space="preserve">VII.XX IXv</t>
  </si>
  <si>
    <t xml:space="preserve">FRAN_0393_03940_A.tif</t>
  </si>
  <si>
    <t xml:space="preserve">FRAN_0393_03956_A.tif</t>
  </si>
  <si>
    <t xml:space="preserve">FRAN_0393_03940_L.jpg</t>
  </si>
  <si>
    <t xml:space="preserve">FRAN_0393_03956_L.jpg</t>
  </si>
  <si>
    <t xml:space="preserve">Registres capitulaires médiévaux de Notre-Dame de Paris, août 1442</t>
  </si>
  <si>
    <t xml:space="preserve">VI.XX XVIII</t>
  </si>
  <si>
    <t xml:space="preserve">FRAN_0393_03957_A.tif</t>
  </si>
  <si>
    <t xml:space="preserve">FRAN_0393_03973_A.tif</t>
  </si>
  <si>
    <t xml:space="preserve">FRAN_0393_03957_L.jpg</t>
  </si>
  <si>
    <t xml:space="preserve">FRAN_0393_03973_L.jpg</t>
  </si>
  <si>
    <t xml:space="preserve">Registres capitulaires médiévaux de Notre-Dame de Paris, septembre 1442</t>
  </si>
  <si>
    <t xml:space="preserve">VIII.XX VIv</t>
  </si>
  <si>
    <t xml:space="preserve">Tourner délicatement la page n°333 qui est abîmée</t>
  </si>
  <si>
    <t xml:space="preserve">FRAN_0393_03974_A.tif</t>
  </si>
  <si>
    <t xml:space="preserve">FRAN_0393_03982_A.tif</t>
  </si>
  <si>
    <t xml:space="preserve">FRAN_0393_03974_L.jpg</t>
  </si>
  <si>
    <t xml:space="preserve">FRAN_0393_03982_L.jpg</t>
  </si>
  <si>
    <t xml:space="preserve">Registres capitulaires médiévaux de Notre-Dame de Paris, octobre 1442</t>
  </si>
  <si>
    <t xml:space="preserve">VIII.XX XI</t>
  </si>
  <si>
    <t xml:space="preserve">FRAN_0393_03983_A.tif</t>
  </si>
  <si>
    <t xml:space="preserve">FRAN_0393_04000_A.tif</t>
  </si>
  <si>
    <t xml:space="preserve">FRAN_0393_03983_L.jpg</t>
  </si>
  <si>
    <t xml:space="preserve">FRAN_0393_04000_L.jpg</t>
  </si>
  <si>
    <t xml:space="preserve">Registres capitulaires médiévaux de Notre-Dame de Paris, novembre 1442</t>
  </si>
  <si>
    <t xml:space="preserve">IX.XX</t>
  </si>
  <si>
    <t xml:space="preserve">FRAN_0393_04001_A.tif</t>
  </si>
  <si>
    <t xml:space="preserve">FRAN_0393_04014_A.tif</t>
  </si>
  <si>
    <t xml:space="preserve">FRAN_0393_04001_L.jpg</t>
  </si>
  <si>
    <t xml:space="preserve">FRAN_0393_04014_L.jpg</t>
  </si>
  <si>
    <t xml:space="preserve">Registres capitulaires médiévaux de Notre-Dame de Paris, décembre 1442</t>
  </si>
  <si>
    <t xml:space="preserve">IX.XX VII</t>
  </si>
  <si>
    <t xml:space="preserve">FRAN_0393_04015_A.tif</t>
  </si>
  <si>
    <t xml:space="preserve">FRAN_0393_04028_A.tif</t>
  </si>
  <si>
    <t xml:space="preserve">FRAN_0393_04015_L.jpg</t>
  </si>
  <si>
    <t xml:space="preserve">FRAN_0393_04028_L.jpg</t>
  </si>
  <si>
    <t xml:space="preserve">janvier 1443</t>
  </si>
  <si>
    <t xml:space="preserve">Registres capitulaires médiévaux de Notre-Dame de Paris, janvier 1443 </t>
  </si>
  <si>
    <t xml:space="preserve">Deux folios numérotées "IX.XX IX"</t>
  </si>
  <si>
    <t xml:space="preserve">FRAN_0393_04029_A.tif</t>
  </si>
  <si>
    <t xml:space="preserve">FRAN_0393_04041_A.tif</t>
  </si>
  <si>
    <t xml:space="preserve">FRAN_0393_04029_L.jpg</t>
  </si>
  <si>
    <t xml:space="preserve">FRAN_0393_04041_L.jpg</t>
  </si>
  <si>
    <t xml:space="preserve">Registres capitulaires médiévaux de Notre-Dame de Paris, février 1443</t>
  </si>
  <si>
    <t xml:space="preserve">II.XX XIXv</t>
  </si>
  <si>
    <t xml:space="preserve">FRAN_0393_04042_A.tif</t>
  </si>
  <si>
    <t xml:space="preserve">FRAN_0393_04053_A.tif</t>
  </si>
  <si>
    <t xml:space="preserve">FRAN_0393_04042_L.jpg</t>
  </si>
  <si>
    <t xml:space="preserve">FRAN_0393_04053_L.jpg</t>
  </si>
  <si>
    <t xml:space="preserve">Registres capitulaires médiévaux de Notre-Dame de Paris, mars 1443</t>
  </si>
  <si>
    <t xml:space="preserve">CC Vv</t>
  </si>
  <si>
    <t xml:space="preserve">FRAN_0393_04054_A.tif</t>
  </si>
  <si>
    <t xml:space="preserve">FRAN_0393_04064_A.tif</t>
  </si>
  <si>
    <t xml:space="preserve">FRAN_0393_04054_L.jpg</t>
  </si>
  <si>
    <t xml:space="preserve">FRAN_0393_04064_L.jpg</t>
  </si>
  <si>
    <t xml:space="preserve">Registres capitulaires médiévaux de Notre-Dame de Paris, avril 1443</t>
  </si>
  <si>
    <t xml:space="preserve">CC XI</t>
  </si>
  <si>
    <t xml:space="preserve">FRAN_0393_04065_A.tif</t>
  </si>
  <si>
    <t xml:space="preserve">FRAN_0393_04077_A.tif</t>
  </si>
  <si>
    <t xml:space="preserve">FRAN_0393_04065_L.jpg</t>
  </si>
  <si>
    <t xml:space="preserve">FRAN_0393_04077_L.jpg</t>
  </si>
  <si>
    <t xml:space="preserve">Registres capitulaires médiévaux de Notre-Dame de Paris, mai 1443</t>
  </si>
  <si>
    <t xml:space="preserve">CC XVIIv</t>
  </si>
  <si>
    <t xml:space="preserve">FRAN_0393_04078_A.tif</t>
  </si>
  <si>
    <t xml:space="preserve">FRAN_0393_04086_A.tif</t>
  </si>
  <si>
    <t xml:space="preserve">FRAN_0393_04078_L.jpg</t>
  </si>
  <si>
    <t xml:space="preserve">FRAN_0393_04086_L.jpg</t>
  </si>
  <si>
    <t xml:space="preserve">Registres capitulaires médiévaux de Notre-Dame de Paris, juin 1443</t>
  </si>
  <si>
    <t xml:space="preserve">XI.XX II</t>
  </si>
  <si>
    <t xml:space="preserve">FRAN_0393_04087_A.tif</t>
  </si>
  <si>
    <t xml:space="preserve">FRAN_0393_04100_A.tif</t>
  </si>
  <si>
    <t xml:space="preserve">FRAN_0393_04087_L.jpg</t>
  </si>
  <si>
    <t xml:space="preserve">FRAN_0393_04100_L.jpg</t>
  </si>
  <si>
    <t xml:space="preserve">Registres capitulaires médiévaux de Notre-Dame de Paris, juillet 1443</t>
  </si>
  <si>
    <t xml:space="preserve">FRAN_0393_04101_A.tif</t>
  </si>
  <si>
    <t xml:space="preserve">FRAN_0393_04109_A.tif</t>
  </si>
  <si>
    <t xml:space="preserve">FRAN_0393_04101_L.jpg</t>
  </si>
  <si>
    <t xml:space="preserve">FRAN_0393_04109_L.jpg</t>
  </si>
  <si>
    <t xml:space="preserve">Registres capitulaires médiévaux de Notre-Dame de Paris, août 1443</t>
  </si>
  <si>
    <t xml:space="preserve">XI.XX XIIIv</t>
  </si>
  <si>
    <t xml:space="preserve">FRAN_0393_04110_A.tif</t>
  </si>
  <si>
    <t xml:space="preserve">FRAN_0393_04118_A.tif</t>
  </si>
  <si>
    <t xml:space="preserve">FRAN_0393_04110_L.jpg</t>
  </si>
  <si>
    <t xml:space="preserve">FRAN_0393_04118_L.jpg</t>
  </si>
  <si>
    <t xml:space="preserve">Registres capitulaires médiévaux de Notre-Dame de Paris, septembre 1443</t>
  </si>
  <si>
    <t xml:space="preserve">FRAN_0393_04119_A.tif</t>
  </si>
  <si>
    <t xml:space="preserve">FRAN_0393_04128_A.tif</t>
  </si>
  <si>
    <t xml:space="preserve">FRAN_0393_04119_L.jpg</t>
  </si>
  <si>
    <t xml:space="preserve">FRAN_0393_04128_L.jpg</t>
  </si>
  <si>
    <t xml:space="preserve">Registres capitulaires médiévaux de Notre-Dame de Paris, octobre 1443</t>
  </si>
  <si>
    <t xml:space="preserve">XII.XX III</t>
  </si>
  <si>
    <t xml:space="preserve">FRAN_0393_04129_A.tif</t>
  </si>
  <si>
    <t xml:space="preserve">FRAN_0393_04141_A.tif</t>
  </si>
  <si>
    <t xml:space="preserve">FRAN_0393_04129_L.jpg</t>
  </si>
  <si>
    <t xml:space="preserve">FRAN_0393_04141_L.jpg</t>
  </si>
  <si>
    <t xml:space="preserve">Registres capitulaires médiévaux de Notre-Dame de Paris, novembre 1443</t>
  </si>
  <si>
    <t xml:space="preserve">XII.XX IXv</t>
  </si>
  <si>
    <t xml:space="preserve">FRAN_0393_04142_A.tif</t>
  </si>
  <si>
    <t xml:space="preserve">FRAN_0393_04155_A.tif</t>
  </si>
  <si>
    <t xml:space="preserve">FRAN_0393_04142_L.jpg</t>
  </si>
  <si>
    <t xml:space="preserve">FRAN_0393_04155_L.jpg</t>
  </si>
  <si>
    <t xml:space="preserve">Registres capitulaires médiévaux de Notre-Dame de Paris, décembre 1443</t>
  </si>
  <si>
    <t xml:space="preserve">XII.XX XVIv</t>
  </si>
  <si>
    <t xml:space="preserve">FRAN_0393_04156_A.tif</t>
  </si>
  <si>
    <t xml:space="preserve">FRAN_0393_04166_A.tif</t>
  </si>
  <si>
    <t xml:space="preserve">FRAN_0393_04156_L.jpg</t>
  </si>
  <si>
    <t xml:space="preserve">FRAN_0393_04166_L.jpg</t>
  </si>
  <si>
    <t xml:space="preserve">janvier 1444</t>
  </si>
  <si>
    <t xml:space="preserve">Registres capitulaires médiévaux de Notre-Dame de Paris, janvier 1444 </t>
  </si>
  <si>
    <t xml:space="preserve">XIII.XX II</t>
  </si>
  <si>
    <t xml:space="preserve">FRAN_0393_04167_A.tif</t>
  </si>
  <si>
    <t xml:space="preserve">FRAN_0393_04176_A.tif</t>
  </si>
  <si>
    <t xml:space="preserve">FRAN_0393_04167_L.jpg</t>
  </si>
  <si>
    <t xml:space="preserve">FRAN_0393_04176_L.jpg</t>
  </si>
  <si>
    <t xml:space="preserve">Registres capitulaires médiévaux de Notre-Dame de Paris, février 1444</t>
  </si>
  <si>
    <t xml:space="preserve">XIII.XX VII</t>
  </si>
  <si>
    <t xml:space="preserve">FRAN_0393_04177_A.tif</t>
  </si>
  <si>
    <t xml:space="preserve">FRAN_0393_04189_A.tif</t>
  </si>
  <si>
    <t xml:space="preserve">FRAN_0393_04177_L.jpg</t>
  </si>
  <si>
    <t xml:space="preserve">FRAN_0393_04189_L.jpg</t>
  </si>
  <si>
    <t xml:space="preserve">Registres capitulaires médiévaux de Notre-Dame de Paris, mars 1444</t>
  </si>
  <si>
    <t xml:space="preserve">XIII.XX XIIIv</t>
  </si>
  <si>
    <t xml:space="preserve">On passe de la page 549 à la page 560 directement</t>
  </si>
  <si>
    <t xml:space="preserve">FRAN_0393_04190_A.tif</t>
  </si>
  <si>
    <t xml:space="preserve">FRAN_0393_04201_A.tif</t>
  </si>
  <si>
    <t xml:space="preserve">FRAN_0393_04190_L.jpg</t>
  </si>
  <si>
    <t xml:space="preserve">FRAN_0393_04201_L.jpg</t>
  </si>
  <si>
    <t xml:space="preserve">Registres capitulaires médiévaux de Notre-Dame de Paris, avril 1444</t>
  </si>
  <si>
    <t xml:space="preserve">XIII.XX XVIIIIv</t>
  </si>
  <si>
    <t xml:space="preserve">FRAN_0393_04202_A.tif</t>
  </si>
  <si>
    <t xml:space="preserve">FRAN_0393_04212_A.tif</t>
  </si>
  <si>
    <t xml:space="preserve">FRAN_0393_04202_L.jpg</t>
  </si>
  <si>
    <t xml:space="preserve">FRAN_0393_04212_L.jpg</t>
  </si>
  <si>
    <t xml:space="preserve">Registres capitulaires médiévaux de Notre-Dame de Paris, mai 1444</t>
  </si>
  <si>
    <t xml:space="preserve">XIIII.XX V</t>
  </si>
  <si>
    <t xml:space="preserve">FRAN_0393_04213_A.tif</t>
  </si>
  <si>
    <t xml:space="preserve">FRAN_0393_04222_A.tif</t>
  </si>
  <si>
    <t xml:space="preserve">FRAN_0393_04213_L.jpg</t>
  </si>
  <si>
    <t xml:space="preserve">FRAN_0393_04222_L.jpg</t>
  </si>
  <si>
    <t xml:space="preserve">Registres capitulaires médiévaux de Notre-Dame de Paris, juin 1444</t>
  </si>
  <si>
    <t xml:space="preserve">XIIII.XX X</t>
  </si>
  <si>
    <t xml:space="preserve">FRAN_0393_04223_A.tif</t>
  </si>
  <si>
    <t xml:space="preserve">FRAN_0393_04237_A.tif</t>
  </si>
  <si>
    <t xml:space="preserve">FRAN_0393_04223_L.jpg</t>
  </si>
  <si>
    <t xml:space="preserve">FRAN_0393_04237_L.jpg</t>
  </si>
  <si>
    <t xml:space="preserve">Registres capitulaires médiévaux de Notre-Dame de Paris, juillet 1444</t>
  </si>
  <si>
    <t xml:space="preserve">XIIII.XX XVIIv</t>
  </si>
  <si>
    <t xml:space="preserve">FRAN_0393_04238_A.tif</t>
  </si>
  <si>
    <t xml:space="preserve">FRAN_0393_04255_A.tif</t>
  </si>
  <si>
    <t xml:space="preserve">FRAN_0393_04238_L.jpg</t>
  </si>
  <si>
    <t xml:space="preserve">FRAN_0393_04255_L.jpg</t>
  </si>
  <si>
    <t xml:space="preserve">Registres capitulaires médiévaux de Notre-Dame de Paris, août 1444</t>
  </si>
  <si>
    <t xml:space="preserve">CCC VIv</t>
  </si>
  <si>
    <t xml:space="preserve">FRAN_0393_04256_A.tif</t>
  </si>
  <si>
    <t xml:space="preserve">FRAN_0393_04265_A.tif</t>
  </si>
  <si>
    <t xml:space="preserve">FRAN_0393_04256_L.jpg</t>
  </si>
  <si>
    <t xml:space="preserve">FRAN_0393_04265_L.jpg</t>
  </si>
  <si>
    <t xml:space="preserve">Registres capitulaires médiévaux de Notre-Dame de Paris, septembre 1444</t>
  </si>
  <si>
    <t xml:space="preserve">CCC XIv</t>
  </si>
  <si>
    <t xml:space="preserve">FRAN_0393_04266_A.tif</t>
  </si>
  <si>
    <t xml:space="preserve">FRAN_0393_04274_A.tif</t>
  </si>
  <si>
    <t xml:space="preserve">FRAN_0393_04266_L.jpg</t>
  </si>
  <si>
    <t xml:space="preserve">FRAN_0393_04274_L.jpg</t>
  </si>
  <si>
    <t xml:space="preserve">Registres capitulaires médiévaux de Notre-Dame de Paris, octobre 1444</t>
  </si>
  <si>
    <t xml:space="preserve">CCC XVI</t>
  </si>
  <si>
    <t xml:space="preserve">FRAN_0393_04275_A.tif</t>
  </si>
  <si>
    <t xml:space="preserve">FRAN_0393_04284_A.tif</t>
  </si>
  <si>
    <t xml:space="preserve">FRAN_0393_04275_L.jpg</t>
  </si>
  <si>
    <t xml:space="preserve">FRAN_0393_04284_L.jpg</t>
  </si>
  <si>
    <t xml:space="preserve">Registres capitulaires médiévaux de Notre-Dame de Paris, novembre 1444</t>
  </si>
  <si>
    <t xml:space="preserve">XVI.XX I</t>
  </si>
  <si>
    <t xml:space="preserve">FRAN_0393_04285_A.tif</t>
  </si>
  <si>
    <t xml:space="preserve">FRAN_0393_04298_A.tif</t>
  </si>
  <si>
    <t xml:space="preserve">FRAN_0393_04285_L.jpg</t>
  </si>
  <si>
    <t xml:space="preserve">FRAN_0393_04298_L.jpg</t>
  </si>
  <si>
    <t xml:space="preserve">Registres capitulaires médiévaux de Notre-Dame de Paris, décembre 1444</t>
  </si>
  <si>
    <t xml:space="preserve">XVI.XX VIII</t>
  </si>
  <si>
    <t xml:space="preserve">FRAN_0393_04299_A.tif</t>
  </si>
  <si>
    <t xml:space="preserve">FRAN_0393_04310_A.tif</t>
  </si>
  <si>
    <t xml:space="preserve">FRAN_0393_04299_L.jpg</t>
  </si>
  <si>
    <t xml:space="preserve">FRAN_0393_04310_L.jpg</t>
  </si>
  <si>
    <t xml:space="preserve">janvier 1445</t>
  </si>
  <si>
    <t xml:space="preserve">Registres capitulaires médiévaux de Notre-Dame de Paris, janvier 1445 </t>
  </si>
  <si>
    <t xml:space="preserve">XVI.XX XIIII</t>
  </si>
  <si>
    <t xml:space="preserve">FRAN_0393_04311_A.tif</t>
  </si>
  <si>
    <t xml:space="preserve">FRAN_0393_04320_A.tif</t>
  </si>
  <si>
    <t xml:space="preserve">FRAN_0393_04311_L.jpg</t>
  </si>
  <si>
    <t xml:space="preserve">FRAN_0393_04320_L.jpg</t>
  </si>
  <si>
    <t xml:space="preserve">Registres capitulaires médiévaux de Notre-Dame de Paris, février 1445</t>
  </si>
  <si>
    <t xml:space="preserve">XVI.XX XIX</t>
  </si>
  <si>
    <t xml:space="preserve">FRAN_0393_04321_A.tif</t>
  </si>
  <si>
    <t xml:space="preserve">FRAN_0393_04329_A.tif</t>
  </si>
  <si>
    <t xml:space="preserve">FRAN_0393_04321_L.jpg</t>
  </si>
  <si>
    <t xml:space="preserve">FRAN_0393_04329_L.jpg</t>
  </si>
  <si>
    <t xml:space="preserve">Registres capitulaires médiévaux de Notre-Dame de Paris, mars 1445</t>
  </si>
  <si>
    <t xml:space="preserve">XVII.XX III</t>
  </si>
  <si>
    <t xml:space="preserve">FRAN_0393_04330_A.tif</t>
  </si>
  <si>
    <t xml:space="preserve">FRAN_0393_04330_L.jpg</t>
  </si>
  <si>
    <t xml:space="preserve">12</t>
  </si>
  <si>
    <t xml:space="preserve">LL 116</t>
  </si>
  <si>
    <t xml:space="preserve">03/1445 - 01/1451</t>
  </si>
  <si>
    <t xml:space="preserve">32,5 x 24,5 x 9</t>
  </si>
  <si>
    <t xml:space="preserve">FRAN_0393_04351_A.tif</t>
  </si>
  <si>
    <t xml:space="preserve">FRAN_0393_05204_A.tif</t>
  </si>
  <si>
    <t xml:space="preserve">FRAN_0393_04351_L.jpg</t>
  </si>
  <si>
    <t xml:space="preserve">FRAN_0393_05204_L.jpg</t>
  </si>
  <si>
    <t xml:space="preserve">FRAN_0393_LL_116</t>
  </si>
  <si>
    <t xml:space="preserve">FRAN_0393_LL_116_REF.tif</t>
  </si>
  <si>
    <t xml:space="preserve">mars 1445</t>
  </si>
  <si>
    <t xml:space="preserve">Registres capitulaires médiévaux de Notre-Dame de Paris, mars 1445 </t>
  </si>
  <si>
    <t xml:space="preserve">FRAN_0393_04357_A.tif</t>
  </si>
  <si>
    <t xml:space="preserve">FRAN_0393_04357_L.jpg</t>
  </si>
  <si>
    <t xml:space="preserve">Registres capitulaires médiévaux de Notre-Dame de Paris, avril 1445</t>
  </si>
  <si>
    <t xml:space="preserve">FRAN_0393_04358_A.tif</t>
  </si>
  <si>
    <t xml:space="preserve">FRAN_0393_04372_A.tif</t>
  </si>
  <si>
    <t xml:space="preserve">FRAN_0393_04358_L.jpg</t>
  </si>
  <si>
    <t xml:space="preserve">FRAN_0393_04372_L.jpg</t>
  </si>
  <si>
    <t xml:space="preserve">Registres capitulaires médiévaux de Notre-Dame de Paris, mai 1445</t>
  </si>
  <si>
    <t xml:space="preserve">FRAN_0393_04373_A.tif</t>
  </si>
  <si>
    <t xml:space="preserve">FRAN_0393_04383_A.tif</t>
  </si>
  <si>
    <t xml:space="preserve">FRAN_0393_04373_L.jpg</t>
  </si>
  <si>
    <t xml:space="preserve">FRAN_0393_04383_L.jpg</t>
  </si>
  <si>
    <t xml:space="preserve">Registres capitulaires médiévaux de Notre-Dame de Paris, juin 1445</t>
  </si>
  <si>
    <t xml:space="preserve">FRAN_0393_04384_A.tif</t>
  </si>
  <si>
    <t xml:space="preserve">FRAN_0393_04397_A.tif</t>
  </si>
  <si>
    <t xml:space="preserve">FRAN_0393_04384_L.jpg</t>
  </si>
  <si>
    <t xml:space="preserve">FRAN_0393_04397_L.jpg</t>
  </si>
  <si>
    <t xml:space="preserve">Registres capitulaires médiévaux de Notre-Dame de Paris, juillet 1445</t>
  </si>
  <si>
    <t xml:space="preserve">FRAN_0393_04398_A.tif</t>
  </si>
  <si>
    <t xml:space="preserve">FRAN_0393_04409_A.tif</t>
  </si>
  <si>
    <t xml:space="preserve">FRAN_0393_04398_L.jpg</t>
  </si>
  <si>
    <t xml:space="preserve">FRAN_0393_04409_L.jpg</t>
  </si>
  <si>
    <t xml:space="preserve">Registres capitulaires médiévaux de Notre-Dame de Paris, août 1445</t>
  </si>
  <si>
    <t xml:space="preserve">FRAN_0393_04410_A.tif</t>
  </si>
  <si>
    <t xml:space="preserve">FRAN_0393_04420_A.tif</t>
  </si>
  <si>
    <t xml:space="preserve">FRAN_0393_04410_L.jpg</t>
  </si>
  <si>
    <t xml:space="preserve">FRAN_0393_04420_L.jpg</t>
  </si>
  <si>
    <t xml:space="preserve">Registres capitulaires médiévaux de Notre-Dame de Paris, septembre 1445</t>
  </si>
  <si>
    <t xml:space="preserve">XXXIII</t>
  </si>
  <si>
    <t xml:space="preserve">FRAN_0393_04421_A.tif</t>
  </si>
  <si>
    <t xml:space="preserve">FRAN_0393_04436_A.tif</t>
  </si>
  <si>
    <t xml:space="preserve">FRAN_0393_04421_L.jpg</t>
  </si>
  <si>
    <t xml:space="preserve">FRAN_0393_04436_L.jpg</t>
  </si>
  <si>
    <t xml:space="preserve">Registres capitulaires médiévaux de Notre-Dame de Paris, octobre 1445</t>
  </si>
  <si>
    <t xml:space="preserve">FRAN_0393_04437_A.tif</t>
  </si>
  <si>
    <t xml:space="preserve">FRAN_0393_04447_A.tif</t>
  </si>
  <si>
    <t xml:space="preserve">FRAN_0393_04437_L.jpg</t>
  </si>
  <si>
    <t xml:space="preserve">FRAN_0393_04447_L.jpg</t>
  </si>
  <si>
    <t xml:space="preserve">Registres capitulaires médiévaux de Notre-Dame de Paris, novembre 1445</t>
  </si>
  <si>
    <t xml:space="preserve">FRAN_0393_04448_A.tif</t>
  </si>
  <si>
    <t xml:space="preserve">FRAN_0393_04455_A.tif</t>
  </si>
  <si>
    <t xml:space="preserve">FRAN_0393_04448_L.jpg</t>
  </si>
  <si>
    <t xml:space="preserve">FRAN_0393_04455_L.jpg</t>
  </si>
  <si>
    <t xml:space="preserve">Registres capitulaires médiévaux de Notre-Dame de Paris, décembre 1445</t>
  </si>
  <si>
    <t xml:space="preserve">FRAN_0393_04456_A.tif</t>
  </si>
  <si>
    <t xml:space="preserve">FRAN_0393_04466_A.tif</t>
  </si>
  <si>
    <t xml:space="preserve">FRAN_0393_04456_L.jpg</t>
  </si>
  <si>
    <t xml:space="preserve">FRAN_0393_04466_L.jpg</t>
  </si>
  <si>
    <t xml:space="preserve">janvier 1446</t>
  </si>
  <si>
    <t xml:space="preserve">Registres capitulaires médiévaux de Notre-Dame de Paris, janvier 1446 </t>
  </si>
  <si>
    <t xml:space="preserve">FRAN_0393_04467_A.tif</t>
  </si>
  <si>
    <t xml:space="preserve">FRAN_0393_04477_A.tif</t>
  </si>
  <si>
    <t xml:space="preserve">FRAN_0393_04467_L.jpg</t>
  </si>
  <si>
    <t xml:space="preserve">FRAN_0393_04477_L.jpg</t>
  </si>
  <si>
    <t xml:space="preserve">Registres capitulaires médiévaux de Notre-Dame de Paris, février 1446</t>
  </si>
  <si>
    <t xml:space="preserve">FRAN_0393_04478_A.tif</t>
  </si>
  <si>
    <t xml:space="preserve">FRAN_0393_04485_A.tif</t>
  </si>
  <si>
    <t xml:space="preserve">FRAN_0393_04478_L.jpg</t>
  </si>
  <si>
    <t xml:space="preserve">FRAN_0393_04485_L.jpg</t>
  </si>
  <si>
    <t xml:space="preserve">Registres capitulaires médiévaux de Notre-Dame de Paris, mars 1446</t>
  </si>
  <si>
    <t xml:space="preserve">FRAN_0393_04486_A.tif</t>
  </si>
  <si>
    <t xml:space="preserve">FRAN_0393_04498_A.tif</t>
  </si>
  <si>
    <t xml:space="preserve">FRAN_0393_04486_L.jpg</t>
  </si>
  <si>
    <t xml:space="preserve">FRAN_0393_04498_L.jpg</t>
  </si>
  <si>
    <t xml:space="preserve">Registres capitulaires médiévaux de Notre-Dame de Paris, avril 1446</t>
  </si>
  <si>
    <t xml:space="preserve">FRAN_0393_04499_A.tif</t>
  </si>
  <si>
    <t xml:space="preserve">FRAN_0393_04511_A.tif</t>
  </si>
  <si>
    <t xml:space="preserve">FRAN_0393_04499_L.jpg</t>
  </si>
  <si>
    <t xml:space="preserve">FRAN_0393_04511_L.jpg</t>
  </si>
  <si>
    <t xml:space="preserve">Registres capitulaires médiévaux de Notre-Dame de Paris, mai 1446</t>
  </si>
  <si>
    <t xml:space="preserve">FRAN_0393_04512_A.tif</t>
  </si>
  <si>
    <t xml:space="preserve">FRAN_0393_04522_A.tif</t>
  </si>
  <si>
    <t xml:space="preserve">FRAN_0393_04512_L.jpg</t>
  </si>
  <si>
    <t xml:space="preserve">FRAN_0393_04522_L.jpg</t>
  </si>
  <si>
    <t xml:space="preserve">Registres capitulaires médiévaux de Notre-Dame de Paris, juin 1446</t>
  </si>
  <si>
    <t xml:space="preserve">Erreurs de foliotation à partir de la page 183</t>
  </si>
  <si>
    <t xml:space="preserve">FRAN_0393_04523_A.tif</t>
  </si>
  <si>
    <t xml:space="preserve">FRAN_0393_04540_A.tif</t>
  </si>
  <si>
    <t xml:space="preserve">FRAN_0393_04523_L.jpg</t>
  </si>
  <si>
    <t xml:space="preserve">FRAN_0393_04540_L.jpg</t>
  </si>
  <si>
    <t xml:space="preserve">Registres capitulaires médiévaux de Notre-Dame de Paris, juillet 1446</t>
  </si>
  <si>
    <t xml:space="preserve">FRAN_0393_04541_A.tif</t>
  </si>
  <si>
    <t xml:space="preserve">FRAN_0393_04553_A.tif</t>
  </si>
  <si>
    <t xml:space="preserve">FRAN_0393_04541_L.jpg</t>
  </si>
  <si>
    <t xml:space="preserve">FRAN_0393_04553_L.jpg</t>
  </si>
  <si>
    <t xml:space="preserve">Registres capitulaires médiévaux de Notre-Dame de Paris, août 1446</t>
  </si>
  <si>
    <t xml:space="preserve">Nouvelles erreurs de foliotation</t>
  </si>
  <si>
    <t xml:space="preserve">FRAN_0393_04554_A.tif</t>
  </si>
  <si>
    <t xml:space="preserve">FRAN_0393_04565_A.tif</t>
  </si>
  <si>
    <t xml:space="preserve">FRAN_0393_04554_L.jpg</t>
  </si>
  <si>
    <t xml:space="preserve">FRAN_0393_04565_L.jpg</t>
  </si>
  <si>
    <t xml:space="preserve">Registres capitulaires médiévaux de Notre-Dame de Paris, septembre 1446</t>
  </si>
  <si>
    <t xml:space="preserve">FRAN_0393_04566_A.tif</t>
  </si>
  <si>
    <t xml:space="preserve">FRAN_0393_04574_A.tif</t>
  </si>
  <si>
    <t xml:space="preserve">FRAN_0393_04566_L.jpg</t>
  </si>
  <si>
    <t xml:space="preserve">FRAN_0393_04574_L.jpg</t>
  </si>
  <si>
    <t xml:space="preserve">Registres capitulaires médiévaux de Notre-Dame de Paris, octobre 1446</t>
  </si>
  <si>
    <t xml:space="preserve">C</t>
  </si>
  <si>
    <t xml:space="preserve">FRAN_0393_04575_A.tif</t>
  </si>
  <si>
    <t xml:space="preserve">FRAN_0393_04587_A.tif</t>
  </si>
  <si>
    <t xml:space="preserve">FRAN_0393_04575_L.jpg</t>
  </si>
  <si>
    <t xml:space="preserve">FRAN_0393_04587_L.jpg</t>
  </si>
  <si>
    <t xml:space="preserve">Registres capitulaires médiévaux de Notre-Dame de Paris, novembre 1446</t>
  </si>
  <si>
    <t xml:space="preserve">CVIv</t>
  </si>
  <si>
    <t xml:space="preserve">FRAN_0393_04588_A.tif</t>
  </si>
  <si>
    <t xml:space="preserve">FRAN_0393_04596_A.tif</t>
  </si>
  <si>
    <t xml:space="preserve">FRAN_0393_04588_L.jpg</t>
  </si>
  <si>
    <t xml:space="preserve">FRAN_0393_04596_L.jpg</t>
  </si>
  <si>
    <t xml:space="preserve">Registres capitulaires médiévaux de Notre-Dame de Paris, décembre 1446</t>
  </si>
  <si>
    <t xml:space="preserve">CXI</t>
  </si>
  <si>
    <t xml:space="preserve">FRAN_0393_04597_A.tif</t>
  </si>
  <si>
    <t xml:space="preserve">FRAN_0393_04604_A.tif</t>
  </si>
  <si>
    <t xml:space="preserve">FRAN_0393_04597_L.jpg</t>
  </si>
  <si>
    <t xml:space="preserve">FRAN_0393_04604_L.jpg</t>
  </si>
  <si>
    <t xml:space="preserve">janvier 1447</t>
  </si>
  <si>
    <t xml:space="preserve">Registres capitulaires médiévaux de Notre-Dame de Paris, janvier 1447 </t>
  </si>
  <si>
    <t xml:space="preserve">CXV</t>
  </si>
  <si>
    <t xml:space="preserve">FRAN_0393_04605_A.tif</t>
  </si>
  <si>
    <t xml:space="preserve">FRAN_0393_04614_A.tif</t>
  </si>
  <si>
    <t xml:space="preserve">FRAN_0393_04605_L.jpg</t>
  </si>
  <si>
    <t xml:space="preserve">FRAN_0393_04614_L.jpg</t>
  </si>
  <si>
    <t xml:space="preserve">Registres capitulaires médiévaux de Notre-Dame de Paris, février 1447</t>
  </si>
  <si>
    <t xml:space="preserve">CC</t>
  </si>
  <si>
    <t xml:space="preserve">FRAN_0393_04615_A.tif</t>
  </si>
  <si>
    <t xml:space="preserve">FRAN_0393_04621_A.tif</t>
  </si>
  <si>
    <t xml:space="preserve">FRAN_0393_04615_L.jpg</t>
  </si>
  <si>
    <t xml:space="preserve">FRAN_0393_04621_L.jpg</t>
  </si>
  <si>
    <t xml:space="preserve">Registres capitulaires médiévaux de Notre-Dame de Paris, mars 1447</t>
  </si>
  <si>
    <t xml:space="preserve">CC IIIv</t>
  </si>
  <si>
    <t xml:space="preserve">FRAN_0393_04622_A.tif</t>
  </si>
  <si>
    <t xml:space="preserve">FRAN_0393_04633_A.tif</t>
  </si>
  <si>
    <t xml:space="preserve">FRAN_0393_04622_L.jpg</t>
  </si>
  <si>
    <t xml:space="preserve">FRAN_0393_04633_L.jpg</t>
  </si>
  <si>
    <t xml:space="preserve">Registres capitulaires médiévaux de Notre-Dame de Paris, avril 1447</t>
  </si>
  <si>
    <t xml:space="preserve">CC IXv</t>
  </si>
  <si>
    <t xml:space="preserve">FRAN_0393_04634_A.tif</t>
  </si>
  <si>
    <t xml:space="preserve">FRAN_0393_04643_A.tif</t>
  </si>
  <si>
    <t xml:space="preserve">FRAN_0393_04634_L.jpg</t>
  </si>
  <si>
    <t xml:space="preserve">FRAN_0393_04643_L.jpg</t>
  </si>
  <si>
    <t xml:space="preserve">Registres capitulaires médiévaux de Notre-Dame de Paris, mai 1447</t>
  </si>
  <si>
    <t xml:space="preserve">CC XIIIIv</t>
  </si>
  <si>
    <t xml:space="preserve">FRAN_0393_04644_A.tif</t>
  </si>
  <si>
    <t xml:space="preserve">FRAN_0393_04650_A.tif</t>
  </si>
  <si>
    <t xml:space="preserve">FRAN_0393_04644_L.jpg</t>
  </si>
  <si>
    <t xml:space="preserve">FRAN_0393_04650_L.jpg</t>
  </si>
  <si>
    <t xml:space="preserve">Registres capitulaires médiévaux de Notre-Dame de Paris, juin 1447</t>
  </si>
  <si>
    <t xml:space="preserve">CC XIX</t>
  </si>
  <si>
    <t xml:space="preserve">FRAN_0393_04651_A.tif</t>
  </si>
  <si>
    <t xml:space="preserve">FRAN_0393_04663_A.tif</t>
  </si>
  <si>
    <t xml:space="preserve">FRAN_0393_04651_L.jpg</t>
  </si>
  <si>
    <t xml:space="preserve">FRAN_0393_04663_L.jpg</t>
  </si>
  <si>
    <t xml:space="preserve">Registres capitulaires médiévaux de Notre-Dame de Paris, juillet 1447</t>
  </si>
  <si>
    <t xml:space="preserve">XI.XX Vv</t>
  </si>
  <si>
    <t xml:space="preserve">FRAN_0393_04664_A.tif</t>
  </si>
  <si>
    <t xml:space="preserve">FRAN_0393_04681_A.tif</t>
  </si>
  <si>
    <t xml:space="preserve">FRAN_0393_04664_L.jpg</t>
  </si>
  <si>
    <t xml:space="preserve">FRAN_0393_04681_L.jpg</t>
  </si>
  <si>
    <t xml:space="preserve">Registres capitulaires médiévaux de Notre-Dame de Paris, août 1447</t>
  </si>
  <si>
    <t xml:space="preserve">XI.XX XIIIIv</t>
  </si>
  <si>
    <t xml:space="preserve">Erreur de foliotation : on passe du folio n° XI.XX XV au folio n° XI.XX XVII</t>
  </si>
  <si>
    <t xml:space="preserve">FRAN_0393_04682_A.tif</t>
  </si>
  <si>
    <t xml:space="preserve">FRAN_0393_04691_A.tif</t>
  </si>
  <si>
    <t xml:space="preserve">FRAN_0393_04682_L.jpg</t>
  </si>
  <si>
    <t xml:space="preserve">FRAN_0393_04691_L.jpg</t>
  </si>
  <si>
    <t xml:space="preserve">Registres capitulaires médiévaux de Notre-Dame de Paris, septembre 1447</t>
  </si>
  <si>
    <t xml:space="preserve">XII.XXv</t>
  </si>
  <si>
    <t xml:space="preserve">FRAN_0393_04692_A.tif</t>
  </si>
  <si>
    <t xml:space="preserve">FRAN_0393_04706_A.tif</t>
  </si>
  <si>
    <t xml:space="preserve">FRAN_0393_04692_L.jpg</t>
  </si>
  <si>
    <t xml:space="preserve">FRAN_0393_04706_L.jpg</t>
  </si>
  <si>
    <t xml:space="preserve">Registres capitulaires médiévaux de Notre-Dame de Paris, octobre 1447</t>
  </si>
  <si>
    <t xml:space="preserve">XII.XX VIII</t>
  </si>
  <si>
    <t xml:space="preserve">FRAN_0393_04707_A.tif</t>
  </si>
  <si>
    <t xml:space="preserve">FRAN_0393_04717_A.tif</t>
  </si>
  <si>
    <t xml:space="preserve">FRAN_0393_04707_L.jpg</t>
  </si>
  <si>
    <t xml:space="preserve">FRAN_0393_04717_L.jpg</t>
  </si>
  <si>
    <t xml:space="preserve">Registres capitulaires médiévaux de Notre-Dame de Paris, novembre 1447</t>
  </si>
  <si>
    <t xml:space="preserve">XII.XX XIIIv</t>
  </si>
  <si>
    <t xml:space="preserve">FRAN_0393_04718_A.tif</t>
  </si>
  <si>
    <t xml:space="preserve">FRAN_0393_04727_A.tif</t>
  </si>
  <si>
    <t xml:space="preserve">FRAN_0393_04718_L.jpg</t>
  </si>
  <si>
    <t xml:space="preserve">FRAN_0393_04727_L.jpg</t>
  </si>
  <si>
    <t xml:space="preserve">Registres capitulaires médiévaux de Notre-Dame de Paris, décembre 1447</t>
  </si>
  <si>
    <t xml:space="preserve">XII.XX VIIIv</t>
  </si>
  <si>
    <t xml:space="preserve">Erreur de foliotation : manque un X</t>
  </si>
  <si>
    <t xml:space="preserve">FRAN_0393_04728_A.tif</t>
  </si>
  <si>
    <t xml:space="preserve">FRAN_0393_04753_A.tif</t>
  </si>
  <si>
    <t xml:space="preserve">FRAN_0393_04728_L.jpg</t>
  </si>
  <si>
    <t xml:space="preserve">FRAN_0393_04753_L.jpg</t>
  </si>
  <si>
    <t xml:space="preserve">janvier 1448</t>
  </si>
  <si>
    <t xml:space="preserve">Registres capitulaires médiévaux de Notre-Dame de Paris, janvier 1448 </t>
  </si>
  <si>
    <t xml:space="preserve">XIII.XX Iv</t>
  </si>
  <si>
    <t xml:space="preserve">FRAN_0393_04754_A.tif</t>
  </si>
  <si>
    <t xml:space="preserve">FRAN_0393_04764_A.tif</t>
  </si>
  <si>
    <t xml:space="preserve">FRAN_0393_04754_L.jpg</t>
  </si>
  <si>
    <t xml:space="preserve">FRAN_0393_04764_L.jpg</t>
  </si>
  <si>
    <t xml:space="preserve">Registres capitulaires médiévaux de Notre-Dame de Paris, février 1448</t>
  </si>
  <si>
    <t xml:space="preserve">FRAN_0393_04765_A.tif</t>
  </si>
  <si>
    <t xml:space="preserve">FRAN_0393_04775_A.tif</t>
  </si>
  <si>
    <t xml:space="preserve">FRAN_0393_04765_L.jpg</t>
  </si>
  <si>
    <t xml:space="preserve">FRAN_0393_04775_L.jpg</t>
  </si>
  <si>
    <t xml:space="preserve">Registres capitulaires médiévaux de Notre-Dame de Paris, mars 1448</t>
  </si>
  <si>
    <t xml:space="preserve">XIII.XX XIIv</t>
  </si>
  <si>
    <t xml:space="preserve">FRAN_0393_04776_A.tif</t>
  </si>
  <si>
    <t xml:space="preserve">FRAN_0393_04788_A.tif</t>
  </si>
  <si>
    <t xml:space="preserve">FRAN_0393_04776_L.jpg</t>
  </si>
  <si>
    <t xml:space="preserve">FRAN_0393_04788_L.jpg</t>
  </si>
  <si>
    <t xml:space="preserve">Registres capitulaires médiévaux de Notre-Dame de Paris, avril 1448</t>
  </si>
  <si>
    <t xml:space="preserve">XIII.XX XIX</t>
  </si>
  <si>
    <t xml:space="preserve">FRAN_0393_04789_A.tif</t>
  </si>
  <si>
    <t xml:space="preserve">FRAN_0393_04800_A.tif</t>
  </si>
  <si>
    <t xml:space="preserve">FRAN_0393_04789_L.jpg</t>
  </si>
  <si>
    <t xml:space="preserve">FRAN_0393_04800_L.jpg</t>
  </si>
  <si>
    <t xml:space="preserve">Registres capitulaires médiévaux de Notre-Dame de Paris, mai 1448</t>
  </si>
  <si>
    <t xml:space="preserve">FRAN_0393_04801_A.tif</t>
  </si>
  <si>
    <t xml:space="preserve">FRAN_0393_04810_A.tif</t>
  </si>
  <si>
    <t xml:space="preserve">FRAN_0393_04801_L.jpg</t>
  </si>
  <si>
    <t xml:space="preserve">FRAN_0393_04810_L.jpg</t>
  </si>
  <si>
    <t xml:space="preserve">Registres capitulaires médiévaux de Notre-Dame de Paris, juin 1448</t>
  </si>
  <si>
    <t xml:space="preserve">Erreur de foliotation : un folio non comptabilisé</t>
  </si>
  <si>
    <t xml:space="preserve">FRAN_0393_04811_A.tif</t>
  </si>
  <si>
    <t xml:space="preserve">FRAN_0393_04822_A.tif</t>
  </si>
  <si>
    <t xml:space="preserve">FRAN_0393_04811_L.jpg</t>
  </si>
  <si>
    <t xml:space="preserve">FRAN_0393_04822_L.jpg</t>
  </si>
  <si>
    <t xml:space="preserve">Registres capitulaires médiévaux de Notre-Dame de Paris, juillet 1448</t>
  </si>
  <si>
    <t xml:space="preserve">XIIII.XX XV</t>
  </si>
  <si>
    <t xml:space="preserve">FRAN_0393_04823_A.tif</t>
  </si>
  <si>
    <t xml:space="preserve">FRAN_0393_04836_A.tif</t>
  </si>
  <si>
    <t xml:space="preserve">FRAN_0393_04823_L.jpg</t>
  </si>
  <si>
    <t xml:space="preserve">FRAN_0393_04836_L.jpg</t>
  </si>
  <si>
    <t xml:space="preserve">Registres capitulaires médiévaux de Notre-Dame de Paris, août 1448</t>
  </si>
  <si>
    <t xml:space="preserve">CCC II</t>
  </si>
  <si>
    <t xml:space="preserve">FRAN_0393_04837_A.tif</t>
  </si>
  <si>
    <t xml:space="preserve">FRAN_0393_04849_A.tif</t>
  </si>
  <si>
    <t xml:space="preserve">FRAN_0393_04837_L.jpg</t>
  </si>
  <si>
    <t xml:space="preserve">FRAN_0393_04849_L.jpg</t>
  </si>
  <si>
    <t xml:space="preserve">Registres capitulaires médiévaux de Notre-Dame de Paris, septembre 1448</t>
  </si>
  <si>
    <t xml:space="preserve">CCC VIIv</t>
  </si>
  <si>
    <t xml:space="preserve">FRAN_0393_04850_A.tif</t>
  </si>
  <si>
    <t xml:space="preserve">FRAN_0393_04865_A.tif</t>
  </si>
  <si>
    <t xml:space="preserve">FRAN_0393_04850_L.jpg</t>
  </si>
  <si>
    <t xml:space="preserve">FRAN_0393_04865_L.jpg</t>
  </si>
  <si>
    <t xml:space="preserve">Registres capitulaires médiévaux de Notre-Dame de Paris, octobre 1448</t>
  </si>
  <si>
    <t xml:space="preserve">CCC XVv</t>
  </si>
  <si>
    <t xml:space="preserve">FRAN_0393_04866_A.tif</t>
  </si>
  <si>
    <t xml:space="preserve">FRAN_0393_04880_A.tif</t>
  </si>
  <si>
    <t xml:space="preserve">FRAN_0393_04866_L.jpg</t>
  </si>
  <si>
    <t xml:space="preserve">FRAN_0393_04880_L.jpg</t>
  </si>
  <si>
    <t xml:space="preserve">Registres capitulaires médiévaux de Notre-Dame de Paris, novembre 1448</t>
  </si>
  <si>
    <t xml:space="preserve">XVI.XX III</t>
  </si>
  <si>
    <t xml:space="preserve">FRAN_0393_04881_A.tif</t>
  </si>
  <si>
    <t xml:space="preserve">FRAN_0393_04893_A.tif</t>
  </si>
  <si>
    <t xml:space="preserve">FRAN_0393_04881_L.jpg</t>
  </si>
  <si>
    <t xml:space="preserve">FRAN_0393_04893_L.jpg</t>
  </si>
  <si>
    <t xml:space="preserve">Registres capitulaires médiévaux de Notre-Dame de Paris, décembre 1448</t>
  </si>
  <si>
    <t xml:space="preserve">XVI.XX IXv</t>
  </si>
  <si>
    <t xml:space="preserve">FRAN_0393_04894_A.tif</t>
  </si>
  <si>
    <t xml:space="preserve">FRAN_0393_04901_A.tif</t>
  </si>
  <si>
    <t xml:space="preserve">FRAN_0393_04894_L.jpg</t>
  </si>
  <si>
    <t xml:space="preserve">FRAN_0393_04901_L.jpg</t>
  </si>
  <si>
    <t xml:space="preserve">janvier 1449</t>
  </si>
  <si>
    <t xml:space="preserve">Registres capitulaires médiévaux de Notre-Dame de Paris, janvier 1449 </t>
  </si>
  <si>
    <t xml:space="preserve">XVI.XX XIIIv</t>
  </si>
  <si>
    <t xml:space="preserve">Erreur de pagination : on passe de la page n°549 à la page n°560</t>
  </si>
  <si>
    <t xml:space="preserve">FRAN_0393_04902_A.tif</t>
  </si>
  <si>
    <t xml:space="preserve">FRAN_0393_04912_A.tif</t>
  </si>
  <si>
    <t xml:space="preserve">FRAN_0393_04902_L.jpg</t>
  </si>
  <si>
    <t xml:space="preserve">FRAN_0393_04912_L.jpg</t>
  </si>
  <si>
    <t xml:space="preserve">Registres capitulaires médiévaux de Notre-Dame de Paris, février 1449</t>
  </si>
  <si>
    <t xml:space="preserve">FRAN_0393_04913_A.tif</t>
  </si>
  <si>
    <t xml:space="preserve">FRAN_0393_04922_A.tif</t>
  </si>
  <si>
    <t xml:space="preserve">FRAN_0393_04913_L.jpg</t>
  </si>
  <si>
    <t xml:space="preserve">FRAN_0393_04922_L.jpg</t>
  </si>
  <si>
    <t xml:space="preserve">Registres capitulaires médiévaux de Notre-Dame de Paris, mars 1449</t>
  </si>
  <si>
    <t xml:space="preserve">XVII.XX IIII</t>
  </si>
  <si>
    <t xml:space="preserve">FRAN_0393_04923_A.tif</t>
  </si>
  <si>
    <t xml:space="preserve">FRAN_0393_04932_A.tif</t>
  </si>
  <si>
    <t xml:space="preserve">FRAN_0393_04923_L.jpg</t>
  </si>
  <si>
    <t xml:space="preserve">FRAN_0393_04932_L.jpg</t>
  </si>
  <si>
    <t xml:space="preserve">Registres capitulaires médiévaux de Notre-Dame de Paris, avril 1449</t>
  </si>
  <si>
    <t xml:space="preserve">XVII.XX IX</t>
  </si>
  <si>
    <t xml:space="preserve">FRAN_0393_04933_A.tif</t>
  </si>
  <si>
    <t xml:space="preserve">FRAN_0393_04951_A.tif</t>
  </si>
  <si>
    <t xml:space="preserve">FRAN_0393_04933_L.jpg</t>
  </si>
  <si>
    <t xml:space="preserve">FRAN_0393_04951_L.jpg</t>
  </si>
  <si>
    <t xml:space="preserve">Registres capitulaires médiévaux de Notre-Dame de Paris, mai 1449</t>
  </si>
  <si>
    <t xml:space="preserve">XVII.XX XVIIIv</t>
  </si>
  <si>
    <t xml:space="preserve">FRAN_0393_04952_A.tif</t>
  </si>
  <si>
    <t xml:space="preserve">FRAN_0393_04962_A.tif</t>
  </si>
  <si>
    <t xml:space="preserve">FRAN_0393_04952_L.jpg</t>
  </si>
  <si>
    <t xml:space="preserve">FRAN_0393_04962_L.jpg</t>
  </si>
  <si>
    <t xml:space="preserve">Registres capitulaires médiévaux de Notre-Dame de Paris, juin 1449</t>
  </si>
  <si>
    <t xml:space="preserve">XVIII.XX IIII</t>
  </si>
  <si>
    <t xml:space="preserve">FRAN_0393_04963_A.tif</t>
  </si>
  <si>
    <t xml:space="preserve">FRAN_0393_04972_A.tif</t>
  </si>
  <si>
    <t xml:space="preserve">FRAN_0393_04963_L.jpg</t>
  </si>
  <si>
    <t xml:space="preserve">FRAN_0393_04972_L.jpg</t>
  </si>
  <si>
    <t xml:space="preserve">Registres capitulaires médiévaux de Notre-Dame de Paris, juillet 1449</t>
  </si>
  <si>
    <t xml:space="preserve">XVIII.XX IX</t>
  </si>
  <si>
    <t xml:space="preserve">FRAN_0393_04973_A.tif</t>
  </si>
  <si>
    <t xml:space="preserve">FRAN_0393_04984_A.tif</t>
  </si>
  <si>
    <t xml:space="preserve">FRAN_0393_04973_L.jpg</t>
  </si>
  <si>
    <t xml:space="preserve">FRAN_0393_04984_L.jpg</t>
  </si>
  <si>
    <t xml:space="preserve">Registres capitulaires médiévaux de Notre-Dame de Paris, août 1449</t>
  </si>
  <si>
    <t xml:space="preserve">XVIII.XX XV</t>
  </si>
  <si>
    <t xml:space="preserve">FRAN_0393_04985_A.tif</t>
  </si>
  <si>
    <t xml:space="preserve">FRAN_0393_04998_A.tif</t>
  </si>
  <si>
    <t xml:space="preserve">FRAN_0393_04985_L.jpg</t>
  </si>
  <si>
    <t xml:space="preserve">FRAN_0393_04998_L.jpg</t>
  </si>
  <si>
    <t xml:space="preserve">Registres capitulaires médiévaux de Notre-Dame de Paris, septembre 1449</t>
  </si>
  <si>
    <t xml:space="preserve">IX.XX II</t>
  </si>
  <si>
    <t xml:space="preserve">Erreur de foliotation : manque le X à XIX.XX</t>
  </si>
  <si>
    <t xml:space="preserve">FRAN_0393_04999_A.tif</t>
  </si>
  <si>
    <t xml:space="preserve">FRAN_0393_05010_A.tif</t>
  </si>
  <si>
    <t xml:space="preserve">FRAN_0393_04999_L.jpg</t>
  </si>
  <si>
    <t xml:space="preserve">FRAN_0393_05010_L.jpg</t>
  </si>
  <si>
    <t xml:space="preserve">Registres capitulaires médiévaux de Notre-Dame de Paris, octobre 1449</t>
  </si>
  <si>
    <t xml:space="preserve">IX.XX </t>
  </si>
  <si>
    <t xml:space="preserve">FRAN_0393_05011_A.tif</t>
  </si>
  <si>
    <t xml:space="preserve">FRAN_0393_05021_A.tif</t>
  </si>
  <si>
    <t xml:space="preserve">FRAN_0393_05011_L.jpg</t>
  </si>
  <si>
    <t xml:space="preserve">FRAN_0393_05021_L.jpg</t>
  </si>
  <si>
    <t xml:space="preserve">Registres capitulaires médiévaux de Notre-Dame de Paris, novembre 1449</t>
  </si>
  <si>
    <t xml:space="preserve">IX.XX XIIIv</t>
  </si>
  <si>
    <t xml:space="preserve">FRAN_0393_05022_A.tif</t>
  </si>
  <si>
    <t xml:space="preserve">FRAN_0393_05033_A.tif</t>
  </si>
  <si>
    <t xml:space="preserve">FRAN_0393_05022_L.jpg</t>
  </si>
  <si>
    <t xml:space="preserve">FRAN_0393_05033_L.jpg</t>
  </si>
  <si>
    <t xml:space="preserve">Registres capitulaires médiévaux de Notre-Dame de Paris, décembre 1449</t>
  </si>
  <si>
    <t xml:space="preserve">IX.XX XIXv</t>
  </si>
  <si>
    <t xml:space="preserve">FRAN_0393_05034_A.tif</t>
  </si>
  <si>
    <t xml:space="preserve">FRAN_0393_05043_A.tif</t>
  </si>
  <si>
    <t xml:space="preserve">FRAN_0393_05034_L.jpg</t>
  </si>
  <si>
    <t xml:space="preserve">FRAN_0393_05043_L.jpg</t>
  </si>
  <si>
    <t xml:space="preserve">janvier 1450</t>
  </si>
  <si>
    <t xml:space="preserve">Registres capitulaires médiévaux de Notre-Dame de Paris, janvier 1450 </t>
  </si>
  <si>
    <t xml:space="preserve">CCCC IIIIv</t>
  </si>
  <si>
    <t xml:space="preserve">FRAN_0393_05044_A.tif</t>
  </si>
  <si>
    <t xml:space="preserve">FRAN_0393_05055_A.tif</t>
  </si>
  <si>
    <t xml:space="preserve">FRAN_0393_05044_L.jpg</t>
  </si>
  <si>
    <t xml:space="preserve">FRAN_0393_05055_L.jpg</t>
  </si>
  <si>
    <t xml:space="preserve">Registres capitulaires médiévaux de Notre-Dame de Paris, février 1450</t>
  </si>
  <si>
    <t xml:space="preserve">CCCC Xv</t>
  </si>
  <si>
    <t xml:space="preserve">FRAN_0393_05056_A.tif</t>
  </si>
  <si>
    <t xml:space="preserve">FRAN_0393_05066_A.tif</t>
  </si>
  <si>
    <t xml:space="preserve">FRAN_0393_05056_L.jpg</t>
  </si>
  <si>
    <t xml:space="preserve">FRAN_0393_05066_L.jpg</t>
  </si>
  <si>
    <t xml:space="preserve">Registres capitulaires médiévaux de Notre-Dame de Paris, mars 1450</t>
  </si>
  <si>
    <t xml:space="preserve">CCCC XVI</t>
  </si>
  <si>
    <t xml:space="preserve">FRAN_0393_05067_A.tif</t>
  </si>
  <si>
    <t xml:space="preserve">FRAN_0393_05081_A.tif</t>
  </si>
  <si>
    <t xml:space="preserve">FRAN_0393_05067_L.jpg</t>
  </si>
  <si>
    <t xml:space="preserve">FRAN_0393_05081_L.jpg</t>
  </si>
  <si>
    <t xml:space="preserve">Registres capitulaires médiévaux de Notre-Dame de Paris, avril 1450</t>
  </si>
  <si>
    <t xml:space="preserve">CCCC XXIIIv</t>
  </si>
  <si>
    <t xml:space="preserve">FRAN_0393_05082_A.tif</t>
  </si>
  <si>
    <t xml:space="preserve">FRAN_0393_05092_A.tif</t>
  </si>
  <si>
    <t xml:space="preserve">FRAN_0393_05082_L.jpg</t>
  </si>
  <si>
    <t xml:space="preserve">FRAN_0393_05092_L.jpg</t>
  </si>
  <si>
    <t xml:space="preserve">Registres capitulaires médiévaux de Notre-Dame de Paris, mai 1450</t>
  </si>
  <si>
    <t xml:space="preserve">CCCC XXIX</t>
  </si>
  <si>
    <t xml:space="preserve">FRAN_0393_05093_A.tif</t>
  </si>
  <si>
    <t xml:space="preserve">FRAN_0393_05103_A.tif</t>
  </si>
  <si>
    <t xml:space="preserve">FRAN_0393_05093_L.jpg</t>
  </si>
  <si>
    <t xml:space="preserve">FRAN_0393_05103_L.jpg</t>
  </si>
  <si>
    <t xml:space="preserve">Registres capitulaires médiévaux de Notre-Dame de Paris, juin 1450</t>
  </si>
  <si>
    <t xml:space="preserve">CCCC XXXIIIIv</t>
  </si>
  <si>
    <t xml:space="preserve">FRAN_0393_05104_A.tif</t>
  </si>
  <si>
    <t xml:space="preserve">FRAN_0393_05115_A.tif</t>
  </si>
  <si>
    <t xml:space="preserve">FRAN_0393_05104_L.jpg</t>
  </si>
  <si>
    <t xml:space="preserve">FRAN_0393_05115_L.jpg</t>
  </si>
  <si>
    <t xml:space="preserve">Registres capitulaires médiévaux de Notre-Dame de Paris, juillet 1450</t>
  </si>
  <si>
    <t xml:space="preserve">FRAN_0393_05116_A.tif</t>
  </si>
  <si>
    <t xml:space="preserve">FRAN_0393_05128_A.tif</t>
  </si>
  <si>
    <t xml:space="preserve">FRAN_0393_05116_L.jpg</t>
  </si>
  <si>
    <t xml:space="preserve">FRAN_0393_05128_L.jpg</t>
  </si>
  <si>
    <t xml:space="preserve">Registres capitulaires médiévaux de Notre-Dame de Paris, août 1450</t>
  </si>
  <si>
    <t xml:space="preserve">XL VII</t>
  </si>
  <si>
    <t xml:space="preserve">FRAN_0393_05129_A.tif</t>
  </si>
  <si>
    <t xml:space="preserve">FRAN_0393_05142_A.tif</t>
  </si>
  <si>
    <t xml:space="preserve">FRAN_0393_05129_L.jpg</t>
  </si>
  <si>
    <t xml:space="preserve">FRAN_0393_05142_L.jpg</t>
  </si>
  <si>
    <t xml:space="preserve">Registres capitulaires médiévaux de Notre-Dame de Paris, septembre 1450</t>
  </si>
  <si>
    <t xml:space="preserve">XL XIIII</t>
  </si>
  <si>
    <t xml:space="preserve">Erreur de foliotation (XL XIIII = LIIII)</t>
  </si>
  <si>
    <t xml:space="preserve">FRAN_0393_05143_A.tif</t>
  </si>
  <si>
    <t xml:space="preserve">FRAN_0393_05154_A.tif</t>
  </si>
  <si>
    <t xml:space="preserve">FRAN_0393_05143_L.jpg</t>
  </si>
  <si>
    <t xml:space="preserve">FRAN_0393_05154_L.jpg</t>
  </si>
  <si>
    <t xml:space="preserve">Registres capitulaires médiévaux de Notre-Dame de Paris, octobre 1450</t>
  </si>
  <si>
    <t xml:space="preserve">L</t>
  </si>
  <si>
    <t xml:space="preserve">Erreurs de foliotation : deux folios non numérotés</t>
  </si>
  <si>
    <t xml:space="preserve">FRAN_0393_05155_A.tif</t>
  </si>
  <si>
    <t xml:space="preserve">FRAN_0393_05168_A.tif</t>
  </si>
  <si>
    <t xml:space="preserve">FRAN_0393_05155_L.jpg</t>
  </si>
  <si>
    <t xml:space="preserve">FRAN_0393_05168_L.jpg</t>
  </si>
  <si>
    <t xml:space="preserve">Registres capitulaires médiévaux de Notre-Dame de Paris, novembre 1450</t>
  </si>
  <si>
    <t xml:space="preserve">FRAN_0393_05169_A.tif</t>
  </si>
  <si>
    <t xml:space="preserve">FRAN_0393_05182_A.tif</t>
  </si>
  <si>
    <t xml:space="preserve">FRAN_0393_05169_L.jpg</t>
  </si>
  <si>
    <t xml:space="preserve">FRAN_0393_05182_L.jpg</t>
  </si>
  <si>
    <t xml:space="preserve">Registres capitulaires médiévaux de Notre-Dame de Paris, décembre 1450</t>
  </si>
  <si>
    <t xml:space="preserve">Erreur de foliotation : on passe du f. LXII au f. LXIIII</t>
  </si>
  <si>
    <t xml:space="preserve">FRAN_0393_05183_A.tif</t>
  </si>
  <si>
    <t xml:space="preserve">FRAN_0393_05190_A.tif</t>
  </si>
  <si>
    <t xml:space="preserve">FRAN_0393_05183_L.jpg</t>
  </si>
  <si>
    <t xml:space="preserve">FRAN_0393_05190_L.jpg</t>
  </si>
  <si>
    <t xml:space="preserve">janvier 1451</t>
  </si>
  <si>
    <t xml:space="preserve">Registres capitulaires médiévaux de Notre-Dame de Paris, janvier 1451 </t>
  </si>
  <si>
    <t xml:space="preserve">FRAN_0393_05191_A.tif</t>
  </si>
  <si>
    <t xml:space="preserve">FRAN_0393_05191_L.jpg</t>
  </si>
  <si>
    <t xml:space="preserve">13</t>
  </si>
  <si>
    <t xml:space="preserve">LL 117</t>
  </si>
  <si>
    <t xml:space="preserve">02/1451 - 06/1454</t>
  </si>
  <si>
    <t xml:space="preserve">33 x 23,5 x 6,5</t>
  </si>
  <si>
    <t xml:space="preserve">pagination en chiffres arabes sans foliotation</t>
  </si>
  <si>
    <t xml:space="preserve">FRAN_0393_05205_A.tif</t>
  </si>
  <si>
    <t xml:space="preserve">FRAN_0393_05722_A.tif</t>
  </si>
  <si>
    <t xml:space="preserve">FRAN_0393_05205_L.jpg</t>
  </si>
  <si>
    <t xml:space="preserve">FRAN_0393_05722_L.jpg</t>
  </si>
  <si>
    <t xml:space="preserve">FRAN_0393_LL_117</t>
  </si>
  <si>
    <t xml:space="preserve">FRAN_0393_LL_117_REF.tif</t>
  </si>
  <si>
    <t xml:space="preserve">février 1451</t>
  </si>
  <si>
    <t xml:space="preserve">Registres capitulaires médiévaux de Notre-Dame de Paris, février 1451 </t>
  </si>
  <si>
    <t xml:space="preserve">FRAN_0393_05215_A.tif</t>
  </si>
  <si>
    <t xml:space="preserve">FRAN_0393_05215_L.jpg</t>
  </si>
  <si>
    <t xml:space="preserve">Registres capitulaires médiévaux de Notre-Dame de Paris, mars 1451</t>
  </si>
  <si>
    <t xml:space="preserve">FRAN_0393_05216_A.tif</t>
  </si>
  <si>
    <t xml:space="preserve">FRAN_0393_05231_A.tif</t>
  </si>
  <si>
    <t xml:space="preserve">FRAN_0393_05216_L.jpg</t>
  </si>
  <si>
    <t xml:space="preserve">FRAN_0393_05231_L.jpg</t>
  </si>
  <si>
    <t xml:space="preserve">Registres capitulaires médiévaux de Notre-Dame de Paris, avril 1451</t>
  </si>
  <si>
    <t xml:space="preserve">FRAN_0393_05232_A.tif</t>
  </si>
  <si>
    <t xml:space="preserve">FRAN_0393_05246_A.tif</t>
  </si>
  <si>
    <t xml:space="preserve">FRAN_0393_05232_L.jpg</t>
  </si>
  <si>
    <t xml:space="preserve">FRAN_0393_05246_L.jpg</t>
  </si>
  <si>
    <t xml:space="preserve">Registres capitulaires médiévaux de Notre-Dame de Paris, mai 1451</t>
  </si>
  <si>
    <t xml:space="preserve">FRAN_0393_05247_A.tif</t>
  </si>
  <si>
    <t xml:space="preserve">FRAN_0393_05263_A.tif</t>
  </si>
  <si>
    <t xml:space="preserve">FRAN_0393_05247_L.jpg</t>
  </si>
  <si>
    <t xml:space="preserve">FRAN_0393_05263_L.jpg</t>
  </si>
  <si>
    <t xml:space="preserve">Registres capitulaires médiévaux de Notre-Dame de Paris, juin 1451</t>
  </si>
  <si>
    <t xml:space="preserve">FRAN_0393_05264_A.tif</t>
  </si>
  <si>
    <t xml:space="preserve">FRAN_0393_05274_A.tif</t>
  </si>
  <si>
    <t xml:space="preserve">FRAN_0393_05264_L.jpg</t>
  </si>
  <si>
    <t xml:space="preserve">FRAN_0393_05274_L.jpg</t>
  </si>
  <si>
    <t xml:space="preserve">Registres capitulaires médiévaux de Notre-Dame de Paris, juillet 1451</t>
  </si>
  <si>
    <t xml:space="preserve">FRAN_0393_05275_A.tif</t>
  </si>
  <si>
    <t xml:space="preserve">FRAN_0393_05289_A.tif</t>
  </si>
  <si>
    <t xml:space="preserve">FRAN_0393_05275_L.jpg</t>
  </si>
  <si>
    <t xml:space="preserve">FRAN_0393_05289_L.jpg</t>
  </si>
  <si>
    <t xml:space="preserve">Registres capitulaires médiévaux de Notre-Dame de Paris, août 1451</t>
  </si>
  <si>
    <t xml:space="preserve">FRAN_0393_05290_A.tif</t>
  </si>
  <si>
    <t xml:space="preserve">FRAN_0393_05304_A.tif</t>
  </si>
  <si>
    <t xml:space="preserve">FRAN_0393_05290_L.jpg</t>
  </si>
  <si>
    <t xml:space="preserve">FRAN_0393_05304_L.jpg</t>
  </si>
  <si>
    <t xml:space="preserve">Registres capitulaires médiévaux de Notre-Dame de Paris, septembre 1451</t>
  </si>
  <si>
    <t xml:space="preserve">FRAN_0393_05305_A.tif</t>
  </si>
  <si>
    <t xml:space="preserve">FRAN_0393_05319_A.tif</t>
  </si>
  <si>
    <t xml:space="preserve">FRAN_0393_05305_L.jpg</t>
  </si>
  <si>
    <t xml:space="preserve">FRAN_0393_05319_L.jpg</t>
  </si>
  <si>
    <t xml:space="preserve">Registres capitulaires médiévaux de Notre-Dame de Paris, octobre 1451</t>
  </si>
  <si>
    <t xml:space="preserve">FRAN_0393_05320_A.tif</t>
  </si>
  <si>
    <t xml:space="preserve">FRAN_0393_05335_A.tif</t>
  </si>
  <si>
    <t xml:space="preserve">FRAN_0393_05320_L.jpg</t>
  </si>
  <si>
    <t xml:space="preserve">FRAN_0393_05335_L.jpg</t>
  </si>
  <si>
    <t xml:space="preserve">Registres capitulaires médiévaux de Notre-Dame de Paris, novembre 1451</t>
  </si>
  <si>
    <t xml:space="preserve">FRAN_0393_05336_A.tif</t>
  </si>
  <si>
    <t xml:space="preserve">FRAN_0393_05346_A.tif</t>
  </si>
  <si>
    <t xml:space="preserve">FRAN_0393_05336_L.jpg</t>
  </si>
  <si>
    <t xml:space="preserve">FRAN_0393_05346_L.jpg</t>
  </si>
  <si>
    <t xml:space="preserve">Registres capitulaires médiévaux de Notre-Dame de Paris, décembre 1451</t>
  </si>
  <si>
    <t xml:space="preserve">FRAN_0393_05347_A.tif</t>
  </si>
  <si>
    <t xml:space="preserve">FRAN_0393_05355_A.tif</t>
  </si>
  <si>
    <t xml:space="preserve">FRAN_0393_05347_L.jpg</t>
  </si>
  <si>
    <t xml:space="preserve">FRAN_0393_05355_L.jpg</t>
  </si>
  <si>
    <t xml:space="preserve">janvier 1452</t>
  </si>
  <si>
    <t xml:space="preserve">Registres capitulaires médiévaux de Notre-Dame de Paris, janvier 1452 </t>
  </si>
  <si>
    <t xml:space="preserve">FRAN_0393_05356_A.tif</t>
  </si>
  <si>
    <t xml:space="preserve">FRAN_0393_05368_A.tif</t>
  </si>
  <si>
    <t xml:space="preserve">FRAN_0393_05356_L.jpg</t>
  </si>
  <si>
    <t xml:space="preserve">FRAN_0393_05368_L.jpg</t>
  </si>
  <si>
    <t xml:space="preserve">Registres capitulaires médiévaux de Notre-Dame de Paris, février 1452</t>
  </si>
  <si>
    <t xml:space="preserve">FRAN_0393_05369_A.tif</t>
  </si>
  <si>
    <t xml:space="preserve">FRAN_0393_05377_A.tif</t>
  </si>
  <si>
    <t xml:space="preserve">FRAN_0393_05369_L.jpg</t>
  </si>
  <si>
    <t xml:space="preserve">FRAN_0393_05377_L.jpg</t>
  </si>
  <si>
    <t xml:space="preserve">Registres capitulaires médiévaux de Notre-Dame de Paris, mars 1452</t>
  </si>
  <si>
    <t xml:space="preserve">FRAN_0393_05378_A.tif</t>
  </si>
  <si>
    <t xml:space="preserve">FRAN_0393_05393_A.tif</t>
  </si>
  <si>
    <t xml:space="preserve">FRAN_0393_05378_L.jpg</t>
  </si>
  <si>
    <t xml:space="preserve">FRAN_0393_05393_L.jpg</t>
  </si>
  <si>
    <t xml:space="preserve">Registres capitulaires médiévaux de Notre-Dame de Paris, avril 1452</t>
  </si>
  <si>
    <t xml:space="preserve">FRAN_0393_05394_A.tif</t>
  </si>
  <si>
    <t xml:space="preserve">FRAN_0393_05402_A.tif</t>
  </si>
  <si>
    <t xml:space="preserve">FRAN_0393_05394_L.jpg</t>
  </si>
  <si>
    <t xml:space="preserve">FRAN_0393_05402_L.jpg</t>
  </si>
  <si>
    <t xml:space="preserve">Registres capitulaires médiévaux de Notre-Dame de Paris, mai 1452</t>
  </si>
  <si>
    <t xml:space="preserve">FRAN_0393_05403_A.tif</t>
  </si>
  <si>
    <t xml:space="preserve">FRAN_0393_05411_A.tif</t>
  </si>
  <si>
    <t xml:space="preserve">FRAN_0393_05403_L.jpg</t>
  </si>
  <si>
    <t xml:space="preserve">FRAN_0393_05411_L.jpg</t>
  </si>
  <si>
    <t xml:space="preserve">Registres capitulaires médiévaux de Notre-Dame de Paris, juin 1452</t>
  </si>
  <si>
    <t xml:space="preserve">FRAN_0393_05412_A.tif</t>
  </si>
  <si>
    <t xml:space="preserve">FRAN_0393_05426_A.tif</t>
  </si>
  <si>
    <t xml:space="preserve">FRAN_0393_05412_L.jpg</t>
  </si>
  <si>
    <t xml:space="preserve">FRAN_0393_05426_L.jpg</t>
  </si>
  <si>
    <t xml:space="preserve">Registres capitulaires médiévaux de Notre-Dame de Paris, juillet 1452</t>
  </si>
  <si>
    <t xml:space="preserve">FRAN_0393_05427_A.tif</t>
  </si>
  <si>
    <t xml:space="preserve">FRAN_0393_05442_A.tif</t>
  </si>
  <si>
    <t xml:space="preserve">FRAN_0393_05427_L.jpg</t>
  </si>
  <si>
    <t xml:space="preserve">FRAN_0393_05442_L.jpg</t>
  </si>
  <si>
    <t xml:space="preserve">Registres capitulaires médiévaux de Notre-Dame de Paris, août 1452</t>
  </si>
  <si>
    <t xml:space="preserve">Faire attention à la page 234 qui est fragile</t>
  </si>
  <si>
    <t xml:space="preserve">FRAN_0393_05443_A.tif</t>
  </si>
  <si>
    <t xml:space="preserve">FRAN_0393_05457_A.tif</t>
  </si>
  <si>
    <t xml:space="preserve">FRAN_0393_05443_L.jpg</t>
  </si>
  <si>
    <t xml:space="preserve">FRAN_0393_05457_L.jpg</t>
  </si>
  <si>
    <t xml:space="preserve">Registres capitulaires médiévaux de Notre-Dame de Paris, septembre 1452</t>
  </si>
  <si>
    <t xml:space="preserve">FRAN_0393_05458_A.tif</t>
  </si>
  <si>
    <t xml:space="preserve">FRAN_0393_05467_A.tif</t>
  </si>
  <si>
    <t xml:space="preserve">FRAN_0393_05458_L.jpg</t>
  </si>
  <si>
    <t xml:space="preserve">FRAN_0393_05467_L.jpg</t>
  </si>
  <si>
    <t xml:space="preserve">Registres capitulaires médiévaux de Notre-Dame de Paris, octobre 1452</t>
  </si>
  <si>
    <t xml:space="preserve">FRAN_0393_05468_A.tif</t>
  </si>
  <si>
    <t xml:space="preserve">FRAN_0393_05479_A.tif</t>
  </si>
  <si>
    <t xml:space="preserve">FRAN_0393_05468_L.jpg</t>
  </si>
  <si>
    <t xml:space="preserve">FRAN_0393_05479_L.jpg</t>
  </si>
  <si>
    <t xml:space="preserve">Registres capitulaires médiévaux de Notre-Dame de Paris, novembre 1452</t>
  </si>
  <si>
    <t xml:space="preserve">FRAN_0393_05480_A.tif</t>
  </si>
  <si>
    <t xml:space="preserve">FRAN_0393_05493_A.tif</t>
  </si>
  <si>
    <t xml:space="preserve">FRAN_0393_05480_L.jpg</t>
  </si>
  <si>
    <t xml:space="preserve">FRAN_0393_05493_L.jpg</t>
  </si>
  <si>
    <t xml:space="preserve">Registres capitulaires médiévaux de Notre-Dame de Paris, décembre 1452</t>
  </si>
  <si>
    <t xml:space="preserve">FRAN_0393_05494_A.tif</t>
  </si>
  <si>
    <t xml:space="preserve">FRAN_0393_05502_A.tif</t>
  </si>
  <si>
    <t xml:space="preserve">FRAN_0393_05494_L.jpg</t>
  </si>
  <si>
    <t xml:space="preserve">FRAN_0393_05502_L.jpg</t>
  </si>
  <si>
    <t xml:space="preserve">janvier 1453</t>
  </si>
  <si>
    <t xml:space="preserve">Registres capitulaires médiévaux de Notre-Dame de Paris, janvier 1453 </t>
  </si>
  <si>
    <t xml:space="preserve">FRAN_0393_05503_A.tif</t>
  </si>
  <si>
    <t xml:space="preserve">FRAN_0393_05512_A.tif</t>
  </si>
  <si>
    <t xml:space="preserve">FRAN_0393_05503_L.jpg</t>
  </si>
  <si>
    <t xml:space="preserve">FRAN_0393_05512_L.jpg</t>
  </si>
  <si>
    <t xml:space="preserve">Registres capitulaires médiévaux de Notre-Dame de Paris, février 1453</t>
  </si>
  <si>
    <t xml:space="preserve">FRAN_0393_05513_A.tif</t>
  </si>
  <si>
    <t xml:space="preserve">FRAN_0393_05521_A.tif</t>
  </si>
  <si>
    <t xml:space="preserve">FRAN_0393_05513_L.jpg</t>
  </si>
  <si>
    <t xml:space="preserve">FRAN_0393_05521_L.jpg</t>
  </si>
  <si>
    <t xml:space="preserve">Registres capitulaires médiévaux de Notre-Dame de Paris, mars 1453</t>
  </si>
  <si>
    <t xml:space="preserve">FRAN_0393_05522_A.tif</t>
  </si>
  <si>
    <t xml:space="preserve">FRAN_0393_05536_A.tif</t>
  </si>
  <si>
    <t xml:space="preserve">FRAN_0393_05522_L.jpg</t>
  </si>
  <si>
    <t xml:space="preserve">FRAN_0393_05536_L.jpg</t>
  </si>
  <si>
    <t xml:space="preserve">Registres capitulaires médiévaux de Notre-Dame de Paris, avril 1453</t>
  </si>
  <si>
    <t xml:space="preserve">FRAN_0393_05537_A.tif</t>
  </si>
  <si>
    <t xml:space="preserve">FRAN_0393_05547_A.tif</t>
  </si>
  <si>
    <t xml:space="preserve">FRAN_0393_05537_L.jpg</t>
  </si>
  <si>
    <t xml:space="preserve">FRAN_0393_05547_L.jpg</t>
  </si>
  <si>
    <t xml:space="preserve">Registres capitulaires médiévaux de Notre-Dame de Paris, mai 1453</t>
  </si>
  <si>
    <t xml:space="preserve">FRAN_0393_05548_A.tif</t>
  </si>
  <si>
    <t xml:space="preserve">FRAN_0393_05559_A.tif</t>
  </si>
  <si>
    <t xml:space="preserve">FRAN_0393_05548_L.jpg</t>
  </si>
  <si>
    <t xml:space="preserve">FRAN_0393_05559_L.jpg</t>
  </si>
  <si>
    <t xml:space="preserve">Registres capitulaires médiévaux de Notre-Dame de Paris, juin 1453</t>
  </si>
  <si>
    <t xml:space="preserve">FRAN_0393_05560_A.tif</t>
  </si>
  <si>
    <t xml:space="preserve">FRAN_0393_05573_A.tif</t>
  </si>
  <si>
    <t xml:space="preserve">FRAN_0393_05560_L.jpg</t>
  </si>
  <si>
    <t xml:space="preserve">FRAN_0393_05573_L.jpg</t>
  </si>
  <si>
    <t xml:space="preserve">Registres capitulaires médiévaux de Notre-Dame de Paris, juillet 1453</t>
  </si>
  <si>
    <t xml:space="preserve">FRAN_0393_05574_A.tif</t>
  </si>
  <si>
    <t xml:space="preserve">FRAN_0393_05587_A.tif</t>
  </si>
  <si>
    <t xml:space="preserve">FRAN_0393_05574_L.jpg</t>
  </si>
  <si>
    <t xml:space="preserve">FRAN_0393_05587_L.jpg</t>
  </si>
  <si>
    <t xml:space="preserve">Registres capitulaires médiévaux de Notre-Dame de Paris, août 1453</t>
  </si>
  <si>
    <t xml:space="preserve">FRAN_0393_05588_A.tif</t>
  </si>
  <si>
    <t xml:space="preserve">FRAN_0393_05598_A.tif</t>
  </si>
  <si>
    <t xml:space="preserve">FRAN_0393_05588_L.jpg</t>
  </si>
  <si>
    <t xml:space="preserve">FRAN_0393_05598_L.jpg</t>
  </si>
  <si>
    <t xml:space="preserve">Registres capitulaires médiévaux de Notre-Dame de Paris, septembre 1453</t>
  </si>
  <si>
    <t xml:space="preserve">FRAN_0393_05599_A.tif</t>
  </si>
  <si>
    <t xml:space="preserve">FRAN_0393_05609_A.tif</t>
  </si>
  <si>
    <t xml:space="preserve">FRAN_0393_05599_L.jpg</t>
  </si>
  <si>
    <t xml:space="preserve">FRAN_0393_05609_L.jpg</t>
  </si>
  <si>
    <t xml:space="preserve">Registres capitulaires médiévaux de Notre-Dame de Paris, octobre 1453</t>
  </si>
  <si>
    <t xml:space="preserve">FRAN_0393_05610_A.tif</t>
  </si>
  <si>
    <t xml:space="preserve">FRAN_0393_05625_A.tif</t>
  </si>
  <si>
    <t xml:space="preserve">FRAN_0393_05610_L.jpg</t>
  </si>
  <si>
    <t xml:space="preserve">FRAN_0393_05625_L.jpg</t>
  </si>
  <si>
    <t xml:space="preserve">Registres capitulaires médiévaux de Notre-Dame de Paris, novembre 1453</t>
  </si>
  <si>
    <t xml:space="preserve">FRAN_0393_05626_A.tif</t>
  </si>
  <si>
    <t xml:space="preserve">FRAN_0393_05637_A.tif</t>
  </si>
  <si>
    <t xml:space="preserve">FRAN_0393_05626_L.jpg</t>
  </si>
  <si>
    <t xml:space="preserve">FRAN_0393_05637_L.jpg</t>
  </si>
  <si>
    <t xml:space="preserve">Registres capitulaires médiévaux de Notre-Dame de Paris, décembre 1453</t>
  </si>
  <si>
    <t xml:space="preserve">FRAN_0393_05638_A.tif</t>
  </si>
  <si>
    <t xml:space="preserve">FRAN_0393_05648_A.tif</t>
  </si>
  <si>
    <t xml:space="preserve">FRAN_0393_05638_L.jpg</t>
  </si>
  <si>
    <t xml:space="preserve">FRAN_0393_05648_L.jpg</t>
  </si>
  <si>
    <t xml:space="preserve">janvier 1454</t>
  </si>
  <si>
    <t xml:space="preserve">Registres capitulaires médiévaux de Notre-Dame de Paris, janvier 1454 </t>
  </si>
  <si>
    <t xml:space="preserve">FRAN_0393_05649_A.tif</t>
  </si>
  <si>
    <t xml:space="preserve">FRAN_0393_05661_A.tif</t>
  </si>
  <si>
    <t xml:space="preserve">FRAN_0393_05649_L.jpg</t>
  </si>
  <si>
    <t xml:space="preserve">FRAN_0393_05661_L.jpg</t>
  </si>
  <si>
    <t xml:space="preserve">Registres capitulaires médiévaux de Notre-Dame de Paris, février 1454</t>
  </si>
  <si>
    <t xml:space="preserve">FRAN_0393_05662_A.tif</t>
  </si>
  <si>
    <t xml:space="preserve">FRAN_0393_05672_A.tif</t>
  </si>
  <si>
    <t xml:space="preserve">FRAN_0393_05662_L.jpg</t>
  </si>
  <si>
    <t xml:space="preserve">FRAN_0393_05672_L.jpg</t>
  </si>
  <si>
    <t xml:space="preserve">Registres capitulaires médiévaux de Notre-Dame de Paris, mars 1454</t>
  </si>
  <si>
    <t xml:space="preserve">FRAN_0393_05673_A.tif</t>
  </si>
  <si>
    <t xml:space="preserve">FRAN_0393_05685_A.tif</t>
  </si>
  <si>
    <t xml:space="preserve">FRAN_0393_05673_L.jpg</t>
  </si>
  <si>
    <t xml:space="preserve">FRAN_0393_05685_L.jpg</t>
  </si>
  <si>
    <t xml:space="preserve">Registres capitulaires médiévaux de Notre-Dame de Paris, avril 1454</t>
  </si>
  <si>
    <t xml:space="preserve">FRAN_0393_05686_A.tif</t>
  </si>
  <si>
    <t xml:space="preserve">FRAN_0393_05699_A.tif</t>
  </si>
  <si>
    <t xml:space="preserve">FRAN_0393_05686_L.jpg</t>
  </si>
  <si>
    <t xml:space="preserve">FRAN_0393_05699_L.jpg</t>
  </si>
  <si>
    <t xml:space="preserve">Registres capitulaires médiévaux de Notre-Dame de Paris, mai 1454</t>
  </si>
  <si>
    <t xml:space="preserve">FRAN_0393_05700_A.tif</t>
  </si>
  <si>
    <t xml:space="preserve">FRAN_0393_05711_A.tif</t>
  </si>
  <si>
    <t xml:space="preserve">FRAN_0393_05700_L.jpg</t>
  </si>
  <si>
    <t xml:space="preserve">FRAN_0393_05711_L.jpg</t>
  </si>
  <si>
    <t xml:space="preserve">Registres capitulaires médiévaux de Notre-Dame de Paris, juin 1454</t>
  </si>
  <si>
    <t xml:space="preserve">FRAN_0393_05712_A.tif</t>
  </si>
  <si>
    <t xml:space="preserve">FRAN_0393_05712_L.jpg</t>
  </si>
  <si>
    <t xml:space="preserve">14</t>
  </si>
  <si>
    <t xml:space="preserve">LL 121</t>
  </si>
  <si>
    <t xml:space="preserve">08/1465 - 01/1475</t>
  </si>
  <si>
    <t xml:space="preserve">31,5 x 24 x 8,5</t>
  </si>
  <si>
    <t xml:space="preserve">FRAN_0393_05723_A.tif</t>
  </si>
  <si>
    <t xml:space="preserve">FRAN_0393_06580_A.tif</t>
  </si>
  <si>
    <t xml:space="preserve">FRAN_0393_05723_L.jpg</t>
  </si>
  <si>
    <t xml:space="preserve">FRAN_0393_06580_L.jpg</t>
  </si>
  <si>
    <t xml:space="preserve">FRAN_0393_LL_121</t>
  </si>
  <si>
    <t xml:space="preserve">FRAN_0393_LL_121_REF.tif</t>
  </si>
  <si>
    <t xml:space="preserve">août 1465</t>
  </si>
  <si>
    <t xml:space="preserve">Registres capitulaires médiévaux de Notre-Dame de Paris, août 1465 </t>
  </si>
  <si>
    <t xml:space="preserve">FRAN_0393_05733_A.tif</t>
  </si>
  <si>
    <t xml:space="preserve">FRAN_0393_05733_L.jpg</t>
  </si>
  <si>
    <t xml:space="preserve">Registres capitulaires médiévaux de Notre-Dame de Paris, septembre 1465</t>
  </si>
  <si>
    <t xml:space="preserve">FRAN_0393_05734_A.tif</t>
  </si>
  <si>
    <t xml:space="preserve">FRAN_0393_05740_A.tif</t>
  </si>
  <si>
    <t xml:space="preserve">FRAN_0393_05734_L.jpg</t>
  </si>
  <si>
    <t xml:space="preserve">FRAN_0393_05740_L.jpg</t>
  </si>
  <si>
    <t xml:space="preserve">Registres capitulaires médiévaux de Notre-Dame de Paris, octobre 1465</t>
  </si>
  <si>
    <t xml:space="preserve">FRAN_0393_05741_A.tif</t>
  </si>
  <si>
    <t xml:space="preserve">FRAN_0393_05749_A.tif</t>
  </si>
  <si>
    <t xml:space="preserve">FRAN_0393_05741_L.jpg</t>
  </si>
  <si>
    <t xml:space="preserve">FRAN_0393_05749_L.jpg</t>
  </si>
  <si>
    <t xml:space="preserve">Registres capitulaires médiévaux de Notre-Dame de Paris, novembre 1465</t>
  </si>
  <si>
    <t xml:space="preserve">FRAN_0393_05750_A.tif</t>
  </si>
  <si>
    <t xml:space="preserve">FRAN_0393_05757_A.tif</t>
  </si>
  <si>
    <t xml:space="preserve">FRAN_0393_05750_L.jpg</t>
  </si>
  <si>
    <t xml:space="preserve">FRAN_0393_05757_L.jpg</t>
  </si>
  <si>
    <t xml:space="preserve">Registres capitulaires médiévaux de Notre-Dame de Paris, décembre 1465</t>
  </si>
  <si>
    <t xml:space="preserve">FRAN_0393_05758_A.tif</t>
  </si>
  <si>
    <t xml:space="preserve">FRAN_0393_05764_A.tif</t>
  </si>
  <si>
    <t xml:space="preserve">FRAN_0393_05758_L.jpg</t>
  </si>
  <si>
    <t xml:space="preserve">FRAN_0393_05764_L.jpg</t>
  </si>
  <si>
    <t xml:space="preserve">janvier 1466</t>
  </si>
  <si>
    <t xml:space="preserve">Registres capitulaires médiévaux de Notre-Dame de Paris, janvier 1466 </t>
  </si>
  <si>
    <t xml:space="preserve">XIX</t>
  </si>
  <si>
    <t xml:space="preserve">Erreur de pagination : trois pages numérotées 37</t>
  </si>
  <si>
    <t xml:space="preserve">FRAN_0393_05765_A.tif</t>
  </si>
  <si>
    <t xml:space="preserve">FRAN_0393_05773_A.tif</t>
  </si>
  <si>
    <t xml:space="preserve">FRAN_0393_05765_L.jpg</t>
  </si>
  <si>
    <t xml:space="preserve">FRAN_0393_05773_L.jpg</t>
  </si>
  <si>
    <t xml:space="preserve">Registres capitulaires médiévaux de Notre-Dame de Paris, février 1466</t>
  </si>
  <si>
    <t xml:space="preserve">FRAN_0393_05774_A.tif</t>
  </si>
  <si>
    <t xml:space="preserve">FRAN_0393_05782_A.tif</t>
  </si>
  <si>
    <t xml:space="preserve">FRAN_0393_05774_L.jpg</t>
  </si>
  <si>
    <t xml:space="preserve">FRAN_0393_05782_L.jpg</t>
  </si>
  <si>
    <t xml:space="preserve">Registres capitulaires médiévaux de Notre-Dame de Paris, mars 1466</t>
  </si>
  <si>
    <t xml:space="preserve">XVIII</t>
  </si>
  <si>
    <t xml:space="preserve">FRAN_0393_05783_A.tif</t>
  </si>
  <si>
    <t xml:space="preserve">FRAN_0393_05791_A.tif</t>
  </si>
  <si>
    <t xml:space="preserve">FRAN_0393_05783_L.jpg</t>
  </si>
  <si>
    <t xml:space="preserve">FRAN_0393_05791_L.jpg</t>
  </si>
  <si>
    <t xml:space="preserve">Registres capitulaires médiévaux de Notre-Dame de Paris, avril 1466</t>
  </si>
  <si>
    <t xml:space="preserve">FRAN_0393_05792_A.tif</t>
  </si>
  <si>
    <t xml:space="preserve">FRAN_0393_05797_A.tif</t>
  </si>
  <si>
    <t xml:space="preserve">FRAN_0393_05792_L.jpg</t>
  </si>
  <si>
    <t xml:space="preserve">FRAN_0393_05797_L.jpg</t>
  </si>
  <si>
    <t xml:space="preserve">Registres capitulaires médiévaux de Notre-Dame de Paris, mai 1466</t>
  </si>
  <si>
    <t xml:space="preserve">FRAN_0393_05798_A.tif</t>
  </si>
  <si>
    <t xml:space="preserve">FRAN_0393_05804_A.tif</t>
  </si>
  <si>
    <t xml:space="preserve">FRAN_0393_05798_L.jpg</t>
  </si>
  <si>
    <t xml:space="preserve">FRAN_0393_05804_L.jpg</t>
  </si>
  <si>
    <t xml:space="preserve">Registres capitulaires médiévaux de Notre-Dame de Paris, juin 1466</t>
  </si>
  <si>
    <t xml:space="preserve">FRAN_0393_05805_A.tif</t>
  </si>
  <si>
    <t xml:space="preserve">FRAN_0393_05816_A.tif</t>
  </si>
  <si>
    <t xml:space="preserve">FRAN_0393_05805_L.jpg</t>
  </si>
  <si>
    <t xml:space="preserve">FRAN_0393_05816_L.jpg</t>
  </si>
  <si>
    <t xml:space="preserve">Registres capitulaires médiévaux de Notre-Dame de Paris, juillet 1466</t>
  </si>
  <si>
    <t xml:space="preserve">FRAN_0393_05817_A.tif</t>
  </si>
  <si>
    <t xml:space="preserve">FRAN_0393_05824_A.tif</t>
  </si>
  <si>
    <t xml:space="preserve">FRAN_0393_05817_L.jpg</t>
  </si>
  <si>
    <t xml:space="preserve">FRAN_0393_05824_L.jpg</t>
  </si>
  <si>
    <t xml:space="preserve">Registres capitulaires médiévaux de Notre-Dame de Paris, août 1466</t>
  </si>
  <si>
    <t xml:space="preserve">FRAN_0393_05825_A.tif</t>
  </si>
  <si>
    <t xml:space="preserve">FRAN_0393_05831_A.tif</t>
  </si>
  <si>
    <t xml:space="preserve">FRAN_0393_05825_L.jpg</t>
  </si>
  <si>
    <t xml:space="preserve">FRAN_0393_05831_L.jpg</t>
  </si>
  <si>
    <t xml:space="preserve">Registres capitulaires médiévaux de Notre-Dame de Paris, septembre 1466</t>
  </si>
  <si>
    <t xml:space="preserve">FRAN_0393_05832_A.tif</t>
  </si>
  <si>
    <t xml:space="preserve">FRAN_0393_05837_A.tif</t>
  </si>
  <si>
    <t xml:space="preserve">FRAN_0393_05832_L.jpg</t>
  </si>
  <si>
    <t xml:space="preserve">FRAN_0393_05837_L.jpg</t>
  </si>
  <si>
    <t xml:space="preserve">Registres capitulaires médiévaux de Notre-Dame de Paris, octobre 1466</t>
  </si>
  <si>
    <t xml:space="preserve">FRAN_0393_05838_A.tif</t>
  </si>
  <si>
    <t xml:space="preserve">FRAN_0393_05844_A.tif</t>
  </si>
  <si>
    <t xml:space="preserve">FRAN_0393_05838_L.jpg</t>
  </si>
  <si>
    <t xml:space="preserve">FRAN_0393_05844_L.jpg</t>
  </si>
  <si>
    <t xml:space="preserve">Registres capitulaires médiévaux de Notre-Dame de Paris, novembre 1466</t>
  </si>
  <si>
    <t xml:space="preserve">FRAN_0393_05845_A.tif</t>
  </si>
  <si>
    <t xml:space="preserve">FRAN_0393_05852_A.tif</t>
  </si>
  <si>
    <t xml:space="preserve">FRAN_0393_05845_L.jpg</t>
  </si>
  <si>
    <t xml:space="preserve">FRAN_0393_05852_L.jpg</t>
  </si>
  <si>
    <t xml:space="preserve">Registres capitulaires médiévaux de Notre-Dame de Paris, décembre 1466</t>
  </si>
  <si>
    <t xml:space="preserve">FRAN_0393_05853_A.tif</t>
  </si>
  <si>
    <t xml:space="preserve">FRAN_0393_05857_A.tif</t>
  </si>
  <si>
    <t xml:space="preserve">FRAN_0393_05853_L.jpg</t>
  </si>
  <si>
    <t xml:space="preserve">FRAN_0393_05857_L.jpg</t>
  </si>
  <si>
    <t xml:space="preserve">janvier 1467</t>
  </si>
  <si>
    <t xml:space="preserve">Registres capitulaires médiévaux de Notre-Dame de Paris, janvier 1467 </t>
  </si>
  <si>
    <t xml:space="preserve">FRAN_0393_05858_A.tif</t>
  </si>
  <si>
    <t xml:space="preserve">FRAN_0393_05865_A.tif</t>
  </si>
  <si>
    <t xml:space="preserve">FRAN_0393_05858_L.jpg</t>
  </si>
  <si>
    <t xml:space="preserve">FRAN_0393_05865_L.jpg</t>
  </si>
  <si>
    <t xml:space="preserve">Registres capitulaires médiévaux de Notre-Dame de Paris, février 1467</t>
  </si>
  <si>
    <t xml:space="preserve">FRAN_0393_05866_A.tif</t>
  </si>
  <si>
    <t xml:space="preserve">FRAN_0393_05873_A.tif</t>
  </si>
  <si>
    <t xml:space="preserve">FRAN_0393_05866_L.jpg</t>
  </si>
  <si>
    <t xml:space="preserve">FRAN_0393_05873_L.jpg</t>
  </si>
  <si>
    <t xml:space="preserve">Registres capitulaires médiévaux de Notre-Dame de Paris, mars 1467</t>
  </si>
  <si>
    <t xml:space="preserve">FRAN_0393_05874_A.tif</t>
  </si>
  <si>
    <t xml:space="preserve">FRAN_0393_05879_A.tif</t>
  </si>
  <si>
    <t xml:space="preserve">FRAN_0393_05874_L.jpg</t>
  </si>
  <si>
    <t xml:space="preserve">FRAN_0393_05879_L.jpg</t>
  </si>
  <si>
    <t xml:space="preserve">Registres capitulaires médiévaux de Notre-Dame de Paris, avril 1467</t>
  </si>
  <si>
    <t xml:space="preserve">FRAN_0393_05880_A.tif</t>
  </si>
  <si>
    <t xml:space="preserve">FRAN_0393_05886_A.tif</t>
  </si>
  <si>
    <t xml:space="preserve">FRAN_0393_05880_L.jpg</t>
  </si>
  <si>
    <t xml:space="preserve">FRAN_0393_05886_L.jpg</t>
  </si>
  <si>
    <t xml:space="preserve">Registres capitulaires médiévaux de Notre-Dame de Paris, mai 1467</t>
  </si>
  <si>
    <t xml:space="preserve">IIII.XX</t>
  </si>
  <si>
    <t xml:space="preserve">FRAN_0393_05887_A.tif</t>
  </si>
  <si>
    <t xml:space="preserve">FRAN_0393_05892_A.tif</t>
  </si>
  <si>
    <t xml:space="preserve">FRAN_0393_05887_L.jpg</t>
  </si>
  <si>
    <t xml:space="preserve">FRAN_0393_05892_L.jpg</t>
  </si>
  <si>
    <t xml:space="preserve">Registres capitulaires médiévaux de Notre-Dame de Paris, juin 1467</t>
  </si>
  <si>
    <t xml:space="preserve">FRAN_0393_05893_A.tif</t>
  </si>
  <si>
    <t xml:space="preserve">FRAN_0393_05900_A.tif</t>
  </si>
  <si>
    <t xml:space="preserve">FRAN_0393_05893_L.jpg</t>
  </si>
  <si>
    <t xml:space="preserve">FRAN_0393_05900_L.jpg</t>
  </si>
  <si>
    <t xml:space="preserve">Registres capitulaires médiévaux de Notre-Dame de Paris, juillet 1467</t>
  </si>
  <si>
    <t xml:space="preserve">FRAN_0393_05901_A.tif</t>
  </si>
  <si>
    <t xml:space="preserve">FRAN_0393_05911_A.tif</t>
  </si>
  <si>
    <t xml:space="preserve">FRAN_0393_05901_L.jpg</t>
  </si>
  <si>
    <t xml:space="preserve">FRAN_0393_05911_L.jpg</t>
  </si>
  <si>
    <t xml:space="preserve">Registres capitulaires médiévaux de Notre-Dame de Paris, août 1467</t>
  </si>
  <si>
    <t xml:space="preserve">FRAN_0393_05912_A.tif</t>
  </si>
  <si>
    <t xml:space="preserve">FRAN_0393_05919_A.tif</t>
  </si>
  <si>
    <t xml:space="preserve">FRAN_0393_05912_L.jpg</t>
  </si>
  <si>
    <t xml:space="preserve">FRAN_0393_05919_L.jpg</t>
  </si>
  <si>
    <t xml:space="preserve">Registres capitulaires médiévaux de Notre-Dame de Paris, septembre 1467</t>
  </si>
  <si>
    <t xml:space="preserve">FRAN_0393_05920_A.tif</t>
  </si>
  <si>
    <t xml:space="preserve">FRAN_0393_05928_A.tif</t>
  </si>
  <si>
    <t xml:space="preserve">FRAN_0393_05920_L.jpg</t>
  </si>
  <si>
    <t xml:space="preserve">FRAN_0393_05928_L.jpg</t>
  </si>
  <si>
    <t xml:space="preserve">Registres capitulaires médiévaux de Notre-Dame de Paris, octobre 1467</t>
  </si>
  <si>
    <t xml:space="preserve">FRAN_0393_05929_A.tif</t>
  </si>
  <si>
    <t xml:space="preserve">FRAN_0393_05937_A.tif</t>
  </si>
  <si>
    <t xml:space="preserve">FRAN_0393_05929_L.jpg</t>
  </si>
  <si>
    <t xml:space="preserve">FRAN_0393_05937_L.jpg</t>
  </si>
  <si>
    <t xml:space="preserve">Registres capitulaires médiévaux de Notre-Dame de Paris, novembre 1467</t>
  </si>
  <si>
    <t xml:space="preserve">FRAN_0393_05938_A.tif</t>
  </si>
  <si>
    <t xml:space="preserve">FRAN_0393_05943_A.tif</t>
  </si>
  <si>
    <t xml:space="preserve">FRAN_0393_05938_L.jpg</t>
  </si>
  <si>
    <t xml:space="preserve">FRAN_0393_05943_L.jpg</t>
  </si>
  <si>
    <t xml:space="preserve">Registres capitulaires médiévaux de Notre-Dame de Paris, décembre 1467</t>
  </si>
  <si>
    <t xml:space="preserve">FRAN_0393_05944_A.tif</t>
  </si>
  <si>
    <t xml:space="preserve">FRAN_0393_05949_A.tif</t>
  </si>
  <si>
    <t xml:space="preserve">FRAN_0393_05944_L.jpg</t>
  </si>
  <si>
    <t xml:space="preserve">FRAN_0393_05949_L.jpg</t>
  </si>
  <si>
    <t xml:space="preserve">janvier 1468</t>
  </si>
  <si>
    <t xml:space="preserve">Registres capitulaires médiévaux de Notre-Dame de Paris, janvier 1468 </t>
  </si>
  <si>
    <t xml:space="preserve">FRAN_0393_05950_A.tif</t>
  </si>
  <si>
    <t xml:space="preserve">FRAN_0393_05956_A.tif</t>
  </si>
  <si>
    <t xml:space="preserve">FRAN_0393_05950_L.jpg</t>
  </si>
  <si>
    <t xml:space="preserve">FRAN_0393_05956_L.jpg</t>
  </si>
  <si>
    <t xml:space="preserve">Registres capitulaires médiévaux de Notre-Dame de Paris, février 1468</t>
  </si>
  <si>
    <t xml:space="preserve">FRAN_0393_05957_A.tif</t>
  </si>
  <si>
    <t xml:space="preserve">FRAN_0393_05962_A.tif</t>
  </si>
  <si>
    <t xml:space="preserve">FRAN_0393_05957_L.jpg</t>
  </si>
  <si>
    <t xml:space="preserve">FRAN_0393_05962_L.jpg</t>
  </si>
  <si>
    <t xml:space="preserve">Registres capitulaires médiévaux de Notre-Dame de Paris, mars 1468</t>
  </si>
  <si>
    <t xml:space="preserve">FRAN_0393_05963_A.tif</t>
  </si>
  <si>
    <t xml:space="preserve">FRAN_0393_05969_A.tif</t>
  </si>
  <si>
    <t xml:space="preserve">FRAN_0393_05963_L.jpg</t>
  </si>
  <si>
    <t xml:space="preserve">FRAN_0393_05969_L.jpg</t>
  </si>
  <si>
    <t xml:space="preserve">Registres capitulaires médiévaux de Notre-Dame de Paris, avril 1468</t>
  </si>
  <si>
    <t xml:space="preserve">FRAN_0393_05970_A.tif</t>
  </si>
  <si>
    <t xml:space="preserve">FRAN_0393_05975_A.tif</t>
  </si>
  <si>
    <t xml:space="preserve">FRAN_0393_05970_L.jpg</t>
  </si>
  <si>
    <t xml:space="preserve">FRAN_0393_05975_L.jpg</t>
  </si>
  <si>
    <t xml:space="preserve">Registres capitulaires médiévaux de Notre-Dame de Paris, mai 1468</t>
  </si>
  <si>
    <t xml:space="preserve">VI.XX IIIIv</t>
  </si>
  <si>
    <t xml:space="preserve">FRAN_0393_05976_A.tif</t>
  </si>
  <si>
    <t xml:space="preserve">FRAN_0393_05982_A.tif</t>
  </si>
  <si>
    <t xml:space="preserve">FRAN_0393_05976_L.jpg</t>
  </si>
  <si>
    <t xml:space="preserve">FRAN_0393_05982_L.jpg</t>
  </si>
  <si>
    <t xml:space="preserve">Registres capitulaires médiévaux de Notre-Dame de Paris, juin 1468</t>
  </si>
  <si>
    <t xml:space="preserve">VI.XX VIII</t>
  </si>
  <si>
    <t xml:space="preserve">FRAN_0393_05983_A.tif</t>
  </si>
  <si>
    <t xml:space="preserve">FRAN_0393_05991_A.tif</t>
  </si>
  <si>
    <t xml:space="preserve">FRAN_0393_05983_L.jpg</t>
  </si>
  <si>
    <t xml:space="preserve">FRAN_0393_05991_L.jpg</t>
  </si>
  <si>
    <t xml:space="preserve">Registres capitulaires médiévaux de Notre-Dame de Paris, juillet 1468</t>
  </si>
  <si>
    <t xml:space="preserve">FRAN_0393_05992_A.tif</t>
  </si>
  <si>
    <t xml:space="preserve">FRAN_0393_06000_A.tif</t>
  </si>
  <si>
    <t xml:space="preserve">FRAN_0393_05992_L.jpg</t>
  </si>
  <si>
    <t xml:space="preserve">FRAN_0393_06000_L.jpg</t>
  </si>
  <si>
    <t xml:space="preserve">Registres capitulaires médiévaux de Notre-Dame de Paris, août 1468</t>
  </si>
  <si>
    <t xml:space="preserve">VI.XX XVII</t>
  </si>
  <si>
    <t xml:space="preserve">FRAN_0393_06001_A.tif</t>
  </si>
  <si>
    <t xml:space="preserve">FRAN_0393_06007_A.tif</t>
  </si>
  <si>
    <t xml:space="preserve">FRAN_0393_06001_L.jpg</t>
  </si>
  <si>
    <t xml:space="preserve">FRAN_0393_06007_L.jpg</t>
  </si>
  <si>
    <t xml:space="preserve">Registres capitulaires médiévaux de Notre-Dame de Paris, septembre 1468</t>
  </si>
  <si>
    <t xml:space="preserve">FRAN_0393_06008_A.tif</t>
  </si>
  <si>
    <t xml:space="preserve">FRAN_0393_06019_A.tif</t>
  </si>
  <si>
    <t xml:space="preserve">FRAN_0393_06008_L.jpg</t>
  </si>
  <si>
    <t xml:space="preserve">FRAN_0393_06019_L.jpg</t>
  </si>
  <si>
    <t xml:space="preserve">Registres capitulaires médiévaux de Notre-Dame de Paris, octobre 1468</t>
  </si>
  <si>
    <t xml:space="preserve">C XLVIv</t>
  </si>
  <si>
    <t xml:space="preserve">FRAN_0393_06020_A.tif</t>
  </si>
  <si>
    <t xml:space="preserve">FRAN_0393_06026_A.tif</t>
  </si>
  <si>
    <t xml:space="preserve">FRAN_0393_06020_L.jpg</t>
  </si>
  <si>
    <t xml:space="preserve">FRAN_0393_06026_L.jpg</t>
  </si>
  <si>
    <t xml:space="preserve">Registres capitulaires médiévaux de Notre-Dame de Paris, novembre 1468</t>
  </si>
  <si>
    <t xml:space="preserve">C L</t>
  </si>
  <si>
    <t xml:space="preserve">FRAN_0393_06027_A.tif</t>
  </si>
  <si>
    <t xml:space="preserve">FRAN_0393_06032_A.tif</t>
  </si>
  <si>
    <t xml:space="preserve">FRAN_0393_06027_L.jpg</t>
  </si>
  <si>
    <t xml:space="preserve">FRAN_0393_06032_L.jpg</t>
  </si>
  <si>
    <t xml:space="preserve">Registres capitulaires médiévaux de Notre-Dame de Paris, décembre 1468</t>
  </si>
  <si>
    <t xml:space="preserve">p. 309 il y a une erreur concernant le jour (le 30 décembre est un vendredi)</t>
  </si>
  <si>
    <t xml:space="preserve">FRAN_0393_06033_A.tif</t>
  </si>
  <si>
    <t xml:space="preserve">FRAN_0393_06039_A.tif</t>
  </si>
  <si>
    <t xml:space="preserve">FRAN_0393_06033_L.jpg</t>
  </si>
  <si>
    <t xml:space="preserve">FRAN_0393_06039_L.jpg</t>
  </si>
  <si>
    <t xml:space="preserve">janvier 1469</t>
  </si>
  <si>
    <t xml:space="preserve">Registres capitulaires médiévaux de Notre-Dame de Paris, janvier 1469 </t>
  </si>
  <si>
    <t xml:space="preserve">C LVIv</t>
  </si>
  <si>
    <t xml:space="preserve">FRAN_0393_06040_A.tif</t>
  </si>
  <si>
    <t xml:space="preserve">FRAN_0393_06045_A.tif</t>
  </si>
  <si>
    <t xml:space="preserve">FRAN_0393_06040_L.jpg</t>
  </si>
  <si>
    <t xml:space="preserve">FRAN_0393_06045_L.jpg</t>
  </si>
  <si>
    <t xml:space="preserve">Registres capitulaires médiévaux de Notre-Dame de Paris, février 1469</t>
  </si>
  <si>
    <t xml:space="preserve">C LIXv</t>
  </si>
  <si>
    <t xml:space="preserve">FRAN_0393_06046_A.tif</t>
  </si>
  <si>
    <t xml:space="preserve">FRAN_0393_06052_A.tif</t>
  </si>
  <si>
    <t xml:space="preserve">FRAN_0393_06046_L.jpg</t>
  </si>
  <si>
    <t xml:space="preserve">FRAN_0393_06052_L.jpg</t>
  </si>
  <si>
    <t xml:space="preserve">Registres capitulaires médiévaux de Notre-Dame de Paris, mars 1469</t>
  </si>
  <si>
    <t xml:space="preserve">C LXIII</t>
  </si>
  <si>
    <t xml:space="preserve">FRAN_0393_06053_A.tif</t>
  </si>
  <si>
    <t xml:space="preserve">FRAN_0393_06058_A.tif</t>
  </si>
  <si>
    <t xml:space="preserve">FRAN_0393_06053_L.jpg</t>
  </si>
  <si>
    <t xml:space="preserve">FRAN_0393_06058_L.jpg</t>
  </si>
  <si>
    <t xml:space="preserve">Registres capitulaires médiévaux de Notre-Dame de Paris, avril 1469</t>
  </si>
  <si>
    <t xml:space="preserve">FRAN_0393_06059_A.tif</t>
  </si>
  <si>
    <t xml:space="preserve">FRAN_0393_06065_A.tif</t>
  </si>
  <si>
    <t xml:space="preserve">FRAN_0393_06059_L.jpg</t>
  </si>
  <si>
    <t xml:space="preserve">FRAN_0393_06065_L.jpg</t>
  </si>
  <si>
    <t xml:space="preserve">Registres capitulaires médiévaux de Notre-Dame de Paris, mai 1469</t>
  </si>
  <si>
    <t xml:space="preserve">C LXIXv</t>
  </si>
  <si>
    <t xml:space="preserve">Erreur de foliotation : on passe du folio n° 169 au folio n° 180 directement</t>
  </si>
  <si>
    <t xml:space="preserve">FRAN_0393_06066_A.tif</t>
  </si>
  <si>
    <t xml:space="preserve">FRAN_0393_06073_A.tif</t>
  </si>
  <si>
    <t xml:space="preserve">FRAN_0393_06066_L.jpg</t>
  </si>
  <si>
    <t xml:space="preserve">FRAN_0393_06073_L.jpg</t>
  </si>
  <si>
    <t xml:space="preserve">Registres capitulaires médiévaux de Notre-Dame de Paris, juin 1469</t>
  </si>
  <si>
    <t xml:space="preserve">C IIII.XX IIIv</t>
  </si>
  <si>
    <t xml:space="preserve">Erreur de foliotation : on passe du folio n° 183 au folio n° 185 directement</t>
  </si>
  <si>
    <t xml:space="preserve">FRAN_0393_06074_A.tif</t>
  </si>
  <si>
    <t xml:space="preserve">FRAN_0393_06082_A.tif</t>
  </si>
  <si>
    <t xml:space="preserve">FRAN_0393_06074_L.jpg</t>
  </si>
  <si>
    <t xml:space="preserve">FRAN_0393_06082_L.jpg</t>
  </si>
  <si>
    <t xml:space="preserve">Registres capitulaires médiévaux de Notre-Dame de Paris, juillet 1469</t>
  </si>
  <si>
    <t xml:space="preserve">C IIII.XX IX</t>
  </si>
  <si>
    <t xml:space="preserve">FRAN_0393_06083_A.tif</t>
  </si>
  <si>
    <t xml:space="preserve">FRAN_0393_06088_A.tif</t>
  </si>
  <si>
    <t xml:space="preserve">FRAN_0393_06083_L.jpg</t>
  </si>
  <si>
    <t xml:space="preserve">FRAN_0393_06088_L.jpg</t>
  </si>
  <si>
    <t xml:space="preserve">Registres capitulaires médiévaux de Notre-Dame de Paris, août 1469</t>
  </si>
  <si>
    <t xml:space="preserve">C IIII.XX XII</t>
  </si>
  <si>
    <t xml:space="preserve">FRAN_0393_06089_A.tif</t>
  </si>
  <si>
    <t xml:space="preserve">FRAN_0393_06100_A.tif</t>
  </si>
  <si>
    <t xml:space="preserve">FRAN_0393_06089_L.jpg</t>
  </si>
  <si>
    <t xml:space="preserve">FRAN_0393_06100_L.jpg</t>
  </si>
  <si>
    <t xml:space="preserve">Registres capitulaires médiévaux de Notre-Dame de Paris, septembre 1469</t>
  </si>
  <si>
    <t xml:space="preserve">C IIII.XX XVIII</t>
  </si>
  <si>
    <t xml:space="preserve">FRAN_0393_06101_A.tif</t>
  </si>
  <si>
    <t xml:space="preserve">FRAN_0393_06106_A.tif</t>
  </si>
  <si>
    <t xml:space="preserve">FRAN_0393_06101_L.jpg</t>
  </si>
  <si>
    <t xml:space="preserve">FRAN_0393_06106_L.jpg</t>
  </si>
  <si>
    <t xml:space="preserve">Registres capitulaires médiévaux de Notre-Dame de Paris, octobre 1469</t>
  </si>
  <si>
    <t xml:space="preserve">CC I</t>
  </si>
  <si>
    <t xml:space="preserve">FRAN_0393_06107_A.tif</t>
  </si>
  <si>
    <t xml:space="preserve">FRAN_0393_06115_A.tif</t>
  </si>
  <si>
    <t xml:space="preserve">FRAN_0393_06107_L.jpg</t>
  </si>
  <si>
    <t xml:space="preserve">FRAN_0393_06115_L.jpg</t>
  </si>
  <si>
    <t xml:space="preserve">Registres capitulaires médiévaux de Notre-Dame de Paris, novembre 1469</t>
  </si>
  <si>
    <t xml:space="preserve">FRAN_0393_06116_A.tif</t>
  </si>
  <si>
    <t xml:space="preserve">FRAN_0393_06126_A.tif</t>
  </si>
  <si>
    <t xml:space="preserve">FRAN_0393_06116_L.jpg</t>
  </si>
  <si>
    <t xml:space="preserve">FRAN_0393_06126_L.jpg</t>
  </si>
  <si>
    <t xml:space="preserve">Registres capitulaires médiévaux de Notre-Dame de Paris, décembre 1469</t>
  </si>
  <si>
    <t xml:space="preserve">page 397 non foliotée</t>
  </si>
  <si>
    <t xml:space="preserve">FRAN_0393_06127_A.tif</t>
  </si>
  <si>
    <t xml:space="preserve">FRAN_0393_06131_A.tif</t>
  </si>
  <si>
    <t xml:space="preserve">FRAN_0393_06127_L.jpg</t>
  </si>
  <si>
    <t xml:space="preserve">FRAN_0393_06131_L.jpg</t>
  </si>
  <si>
    <t xml:space="preserve">janvier 1470</t>
  </si>
  <si>
    <t xml:space="preserve">Registres capitulaires médiévaux de Notre-Dame de Paris, janvier 1470 </t>
  </si>
  <si>
    <t xml:space="preserve">CC XIIv</t>
  </si>
  <si>
    <t xml:space="preserve">FRAN_0393_06132_A.tif</t>
  </si>
  <si>
    <t xml:space="preserve">FRAN_0393_06137_A.tif</t>
  </si>
  <si>
    <t xml:space="preserve">FRAN_0393_06132_L.jpg</t>
  </si>
  <si>
    <t xml:space="preserve">FRAN_0393_06137_L.jpg</t>
  </si>
  <si>
    <t xml:space="preserve">Registres capitulaires médiévaux de Notre-Dame de Paris, février 1470</t>
  </si>
  <si>
    <t xml:space="preserve">CC XVv</t>
  </si>
  <si>
    <t xml:space="preserve">Erreur de foliotation : on passe du folio n° 216 au folio n° 218</t>
  </si>
  <si>
    <t xml:space="preserve">FRAN_0393_06138_A.tif</t>
  </si>
  <si>
    <t xml:space="preserve">FRAN_0393_06143_A.tif</t>
  </si>
  <si>
    <t xml:space="preserve">FRAN_0393_06138_L.jpg</t>
  </si>
  <si>
    <t xml:space="preserve">FRAN_0393_06143_L.jpg</t>
  </si>
  <si>
    <t xml:space="preserve">Registres capitulaires médiévaux de Notre-Dame de Paris, mars 1470</t>
  </si>
  <si>
    <t xml:space="preserve">CC XIXv</t>
  </si>
  <si>
    <t xml:space="preserve">FRAN_0393_06144_A.tif</t>
  </si>
  <si>
    <t xml:space="preserve">FRAN_0393_06149_A.tif</t>
  </si>
  <si>
    <t xml:space="preserve">FRAN_0393_06144_L.jpg</t>
  </si>
  <si>
    <t xml:space="preserve">FRAN_0393_06149_L.jpg</t>
  </si>
  <si>
    <t xml:space="preserve">Registres capitulaires médiévaux de Notre-Dame de Paris, avril 1470</t>
  </si>
  <si>
    <t xml:space="preserve">CC XXIIv</t>
  </si>
  <si>
    <t xml:space="preserve">Erreur de foliotation : on passe du folio n° 222 au folio n° 224</t>
  </si>
  <si>
    <t xml:space="preserve">FRAN_0393_06150_A.tif</t>
  </si>
  <si>
    <t xml:space="preserve">FRAN_0393_06157_A.tif</t>
  </si>
  <si>
    <t xml:space="preserve">FRAN_0393_06150_L.jpg</t>
  </si>
  <si>
    <t xml:space="preserve">FRAN_0393_06157_L.jpg</t>
  </si>
  <si>
    <t xml:space="preserve">Registres capitulaires médiévaux de Notre-Dame de Paris, mai 1470</t>
  </si>
  <si>
    <t xml:space="preserve">CC XXVIIv</t>
  </si>
  <si>
    <t xml:space="preserve">FRAN_0393_06158_A.tif</t>
  </si>
  <si>
    <t xml:space="preserve">FRAN_0393_06164_A.tif</t>
  </si>
  <si>
    <t xml:space="preserve">FRAN_0393_06158_L.jpg</t>
  </si>
  <si>
    <t xml:space="preserve">FRAN_0393_06164_L.jpg</t>
  </si>
  <si>
    <t xml:space="preserve">Registres capitulaires médiévaux de Notre-Dame de Paris, juin 1470</t>
  </si>
  <si>
    <t xml:space="preserve">CC XXXI</t>
  </si>
  <si>
    <t xml:space="preserve">FRAN_0393_06165_A.tif</t>
  </si>
  <si>
    <t xml:space="preserve">FRAN_0393_06173_A.tif</t>
  </si>
  <si>
    <t xml:space="preserve">FRAN_0393_06165_L.jpg</t>
  </si>
  <si>
    <t xml:space="preserve">FRAN_0393_06173_L.jpg</t>
  </si>
  <si>
    <t xml:space="preserve">Registres capitulaires médiévaux de Notre-Dame de Paris, juillet 1470</t>
  </si>
  <si>
    <t xml:space="preserve">CC XXXVv</t>
  </si>
  <si>
    <t xml:space="preserve">FRAN_0393_06174_A.tif</t>
  </si>
  <si>
    <t xml:space="preserve">FRAN_0393_06181_A.tif</t>
  </si>
  <si>
    <t xml:space="preserve">FRAN_0393_06174_L.jpg</t>
  </si>
  <si>
    <t xml:space="preserve">FRAN_0393_06181_L.jpg</t>
  </si>
  <si>
    <t xml:space="preserve">Registres capitulaires médiévaux de Notre-Dame de Paris, août 1470</t>
  </si>
  <si>
    <t xml:space="preserve">CC XXXIXv</t>
  </si>
  <si>
    <t xml:space="preserve">FRAN_0393_06182_A.tif</t>
  </si>
  <si>
    <t xml:space="preserve">FRAN_0393_06191_A.tif</t>
  </si>
  <si>
    <t xml:space="preserve">FRAN_0393_06182_L.jpg</t>
  </si>
  <si>
    <t xml:space="preserve">FRAN_0393_06191_L.jpg</t>
  </si>
  <si>
    <t xml:space="preserve">Registres capitulaires médiévaux de Notre-Dame de Paris, septembre 1470</t>
  </si>
  <si>
    <t xml:space="preserve">CC IIIIv</t>
  </si>
  <si>
    <t xml:space="preserve">Erreurs de foliotation : il manque XL entre le C et le I (normalement devrait être 244) ; deux folios "CCXLV"</t>
  </si>
  <si>
    <t xml:space="preserve">FRAN_0393_06192_A.tif</t>
  </si>
  <si>
    <t xml:space="preserve">FRAN_0393_06199_A.tif</t>
  </si>
  <si>
    <t xml:space="preserve">FRAN_0393_06192_L.jpg</t>
  </si>
  <si>
    <t xml:space="preserve">FRAN_0393_06199_L.jpg</t>
  </si>
  <si>
    <t xml:space="preserve">Registres capitulaires médiévaux de Notre-Dame de Paris, octobre 1470</t>
  </si>
  <si>
    <t xml:space="preserve">CC XLVIIv</t>
  </si>
  <si>
    <t xml:space="preserve">Erreur de foliotation : deux folios numérotés "CC LII"</t>
  </si>
  <si>
    <t xml:space="preserve">FRAN_0393_06200_A.tif</t>
  </si>
  <si>
    <t xml:space="preserve">FRAN_0393_06210_A.tif</t>
  </si>
  <si>
    <t xml:space="preserve">FRAN_0393_06200_L.jpg</t>
  </si>
  <si>
    <t xml:space="preserve">FRAN_0393_06210_L.jpg</t>
  </si>
  <si>
    <t xml:space="preserve">Registres capitulaires médiévaux de Notre-Dame de Paris, novembre 1470</t>
  </si>
  <si>
    <t xml:space="preserve">CC LII</t>
  </si>
  <si>
    <t xml:space="preserve">FRAN_0393_06211_A.tif</t>
  </si>
  <si>
    <t xml:space="preserve">FRAN_0393_06220_A.tif</t>
  </si>
  <si>
    <t xml:space="preserve">FRAN_0393_06211_L.jpg</t>
  </si>
  <si>
    <t xml:space="preserve">FRAN_0393_06220_L.jpg</t>
  </si>
  <si>
    <t xml:space="preserve">Registres capitulaires médiévaux de Notre-Dame de Paris, décembre 1470</t>
  </si>
  <si>
    <t xml:space="preserve">CC LVII</t>
  </si>
  <si>
    <t xml:space="preserve">FRAN_0393_06221_A.tif</t>
  </si>
  <si>
    <t xml:space="preserve">FRAN_0393_06227_A.tif</t>
  </si>
  <si>
    <t xml:space="preserve">FRAN_0393_06221_L.jpg</t>
  </si>
  <si>
    <t xml:space="preserve">FRAN_0393_06227_L.jpg</t>
  </si>
  <si>
    <t xml:space="preserve">janvier 1471</t>
  </si>
  <si>
    <t xml:space="preserve">Registres capitulaires médiévaux de Notre-Dame de Paris, janvier 1471 </t>
  </si>
  <si>
    <t xml:space="preserve">CC LXv</t>
  </si>
  <si>
    <t xml:space="preserve">FRAN_0393_06228_A.tif</t>
  </si>
  <si>
    <t xml:space="preserve">FRAN_0393_06234_A.tif</t>
  </si>
  <si>
    <t xml:space="preserve">FRAN_0393_06228_L.jpg</t>
  </si>
  <si>
    <t xml:space="preserve">FRAN_0393_06234_L.jpg</t>
  </si>
  <si>
    <t xml:space="preserve">Registres capitulaires médiévaux de Notre-Dame de Paris, février 1471</t>
  </si>
  <si>
    <t xml:space="preserve">CC LXIIII</t>
  </si>
  <si>
    <t xml:space="preserve">FRAN_0393_06235_A.tif</t>
  </si>
  <si>
    <t xml:space="preserve">FRAN_0393_06239_A.tif</t>
  </si>
  <si>
    <t xml:space="preserve">FRAN_0393_06235_L.jpg</t>
  </si>
  <si>
    <t xml:space="preserve">FRAN_0393_06239_L.jpg</t>
  </si>
  <si>
    <t xml:space="preserve">Registres capitulaires médiévaux de Notre-Dame de Paris, mars 1471</t>
  </si>
  <si>
    <t xml:space="preserve">CC LXVIv</t>
  </si>
  <si>
    <t xml:space="preserve">FRAN_0393_06240_A.tif</t>
  </si>
  <si>
    <t xml:space="preserve">FRAN_0393_06246_A.tif</t>
  </si>
  <si>
    <t xml:space="preserve">FRAN_0393_06240_L.jpg</t>
  </si>
  <si>
    <t xml:space="preserve">FRAN_0393_06246_L.jpg</t>
  </si>
  <si>
    <t xml:space="preserve">Registres capitulaires médiévaux de Notre-Dame de Paris, avril 1471</t>
  </si>
  <si>
    <t xml:space="preserve">CC LXX</t>
  </si>
  <si>
    <t xml:space="preserve">FRAN_0393_06247_A.tif</t>
  </si>
  <si>
    <t xml:space="preserve">FRAN_0393_06254_A.tif</t>
  </si>
  <si>
    <t xml:space="preserve">FRAN_0393_06247_L.jpg</t>
  </si>
  <si>
    <t xml:space="preserve">FRAN_0393_06254_L.jpg</t>
  </si>
  <si>
    <t xml:space="preserve">Registres capitulaires médiévaux de Notre-Dame de Paris, mai 1471</t>
  </si>
  <si>
    <t xml:space="preserve">CC LXXIIII</t>
  </si>
  <si>
    <t xml:space="preserve">FRAN_0393_06255_A.tif</t>
  </si>
  <si>
    <t xml:space="preserve">FRAN_0393_06262_A.tif</t>
  </si>
  <si>
    <t xml:space="preserve">FRAN_0393_06255_L.jpg</t>
  </si>
  <si>
    <t xml:space="preserve">FRAN_0393_06262_L.jpg</t>
  </si>
  <si>
    <t xml:space="preserve">Registres capitulaires médiévaux de Notre-Dame de Paris, juin 1471</t>
  </si>
  <si>
    <t xml:space="preserve">CC LXXVIII</t>
  </si>
  <si>
    <t xml:space="preserve">FRAN_0393_06263_A.tif</t>
  </si>
  <si>
    <t xml:space="preserve">FRAN_0393_06270_A.tif</t>
  </si>
  <si>
    <t xml:space="preserve">FRAN_0393_06263_L.jpg</t>
  </si>
  <si>
    <t xml:space="preserve">FRAN_0393_06270_L.jpg</t>
  </si>
  <si>
    <t xml:space="preserve">Registres capitulaires médiévaux de Notre-Dame de Paris, juillet 1471</t>
  </si>
  <si>
    <t xml:space="preserve">CC IIII.XX II</t>
  </si>
  <si>
    <t xml:space="preserve">Erreur de foliotation : on passe du folio n° 282 au folio n° 284 directement</t>
  </si>
  <si>
    <t xml:space="preserve">FRAN_0393_06271_A.tif</t>
  </si>
  <si>
    <t xml:space="preserve">FRAN_0393_06275_A.tif</t>
  </si>
  <si>
    <t xml:space="preserve">FRAN_0393_06271_L.jpg</t>
  </si>
  <si>
    <t xml:space="preserve">FRAN_0393_06275_L.jpg</t>
  </si>
  <si>
    <t xml:space="preserve">Registres capitulaires médiévaux de Notre-Dame de Paris, août 1471</t>
  </si>
  <si>
    <t xml:space="preserve">CC IIII.XX Vv</t>
  </si>
  <si>
    <t xml:space="preserve">FRAN_0393_06276_A.tif</t>
  </si>
  <si>
    <t xml:space="preserve">FRAN_0393_06283_A.tif</t>
  </si>
  <si>
    <t xml:space="preserve">FRAN_0393_06276_L.jpg</t>
  </si>
  <si>
    <t xml:space="preserve">FRAN_0393_06283_L.jpg</t>
  </si>
  <si>
    <t xml:space="preserve">Registres capitulaires médiévaux de Notre-Dame de Paris, septembre 1471</t>
  </si>
  <si>
    <t xml:space="preserve">CC IIII.XX IXv</t>
  </si>
  <si>
    <t xml:space="preserve">FRAN_0393_06284_A.tif</t>
  </si>
  <si>
    <t xml:space="preserve">FRAN_0393_06291_A.tif</t>
  </si>
  <si>
    <t xml:space="preserve">FRAN_0393_06284_L.jpg</t>
  </si>
  <si>
    <t xml:space="preserve">FRAN_0393_06291_L.jpg</t>
  </si>
  <si>
    <t xml:space="preserve">Registres capitulaires médiévaux de Notre-Dame de Paris, octobre 1471</t>
  </si>
  <si>
    <t xml:space="preserve">CC IIII.XX XIIIv</t>
  </si>
  <si>
    <t xml:space="preserve">Erreur de foliotation : on passe du folio n° 295 au folio n° 297 directement</t>
  </si>
  <si>
    <t xml:space="preserve">FRAN_0393_06292_A.tif</t>
  </si>
  <si>
    <t xml:space="preserve">FRAN_0393_06300_A.tif</t>
  </si>
  <si>
    <t xml:space="preserve">FRAN_0393_06292_L.jpg</t>
  </si>
  <si>
    <t xml:space="preserve">FRAN_0393_06300_L.jpg</t>
  </si>
  <si>
    <t xml:space="preserve">Registres capitulaires médiévaux de Notre-Dame de Paris, novembre 1471</t>
  </si>
  <si>
    <t xml:space="preserve">II.CC IIII.XX XIX</t>
  </si>
  <si>
    <t xml:space="preserve">FRAN_0393_06301_A.tif</t>
  </si>
  <si>
    <t xml:space="preserve">FRAN_0393_06307_A.tif</t>
  </si>
  <si>
    <t xml:space="preserve">FRAN_0393_06301_L.jpg</t>
  </si>
  <si>
    <t xml:space="preserve">FRAN_0393_06307_L.jpg</t>
  </si>
  <si>
    <t xml:space="preserve">Registres capitulaires médiévaux de Notre-Dame de Paris, décembre 1471</t>
  </si>
  <si>
    <t xml:space="preserve">III.C IIv</t>
  </si>
  <si>
    <t xml:space="preserve">FRAN_0393_06308_A.tif</t>
  </si>
  <si>
    <t xml:space="preserve">FRAN_0393_06311_A.tif</t>
  </si>
  <si>
    <t xml:space="preserve">FRAN_0393_06308_L.jpg</t>
  </si>
  <si>
    <t xml:space="preserve">FRAN_0393_06311_L.jpg</t>
  </si>
  <si>
    <t xml:space="preserve">janvier 1472</t>
  </si>
  <si>
    <t xml:space="preserve">Registres capitulaires médiévaux de Notre-Dame de Paris, janvier 1472 </t>
  </si>
  <si>
    <t xml:space="preserve">III.C IIIIv</t>
  </si>
  <si>
    <t xml:space="preserve">FRAN_0393_06312_A.tif</t>
  </si>
  <si>
    <t xml:space="preserve">FRAN_0393_06317_A.tif</t>
  </si>
  <si>
    <t xml:space="preserve">FRAN_0393_06312_L.jpg</t>
  </si>
  <si>
    <t xml:space="preserve">FRAN_0393_06317_L.jpg</t>
  </si>
  <si>
    <t xml:space="preserve">Registres capitulaires médiévaux de Notre-Dame de Paris, février 1472</t>
  </si>
  <si>
    <t xml:space="preserve">III.C VIIv</t>
  </si>
  <si>
    <t xml:space="preserve">FRAN_0393_06318_A.tif</t>
  </si>
  <si>
    <t xml:space="preserve">FRAN_0393_06326_A.tif</t>
  </si>
  <si>
    <t xml:space="preserve">FRAN_0393_06318_L.jpg</t>
  </si>
  <si>
    <t xml:space="preserve">FRAN_0393_06326_L.jpg</t>
  </si>
  <si>
    <t xml:space="preserve">Registres capitulaires médiévaux de Notre-Dame de Paris, mars 1472</t>
  </si>
  <si>
    <t xml:space="preserve">III.C XII</t>
  </si>
  <si>
    <t xml:space="preserve">FRAN_0393_06327_A.tif</t>
  </si>
  <si>
    <t xml:space="preserve">FRAN_0393_06334_A.tif</t>
  </si>
  <si>
    <t xml:space="preserve">FRAN_0393_06327_L.jpg</t>
  </si>
  <si>
    <t xml:space="preserve">FRAN_0393_06334_L.jpg</t>
  </si>
  <si>
    <t xml:space="preserve">Registres capitulaires médiévaux de Notre-Dame de Paris, avril 1472</t>
  </si>
  <si>
    <t xml:space="preserve">III.C XVI</t>
  </si>
  <si>
    <t xml:space="preserve">FRAN_0393_06335_A.tif</t>
  </si>
  <si>
    <t xml:space="preserve">FRAN_0393_06341_A.tif</t>
  </si>
  <si>
    <t xml:space="preserve">FRAN_0393_06335_L.jpg</t>
  </si>
  <si>
    <t xml:space="preserve">FRAN_0393_06341_L.jpg</t>
  </si>
  <si>
    <t xml:space="preserve">Registres capitulaires médiévaux de Notre-Dame de Paris, mai 1472</t>
  </si>
  <si>
    <t xml:space="preserve">III.C XIXv</t>
  </si>
  <si>
    <t xml:space="preserve">Erreur de foliotation : après la page 615 et jusqu'à la page 643, une dizaine est oubliée dans la foliotation (il manque un "X")</t>
  </si>
  <si>
    <t xml:space="preserve">FRAN_0393_06342_A.tif</t>
  </si>
  <si>
    <t xml:space="preserve">FRAN_0393_06350_A.tif</t>
  </si>
  <si>
    <t xml:space="preserve">FRAN_0393_06342_L.jpg</t>
  </si>
  <si>
    <t xml:space="preserve">FRAN_0393_06350_L.jpg</t>
  </si>
  <si>
    <t xml:space="preserve">Registres capitulaires médiévaux de Notre-Dame de Paris, juin 1472</t>
  </si>
  <si>
    <t xml:space="preserve">III.C XIIII</t>
  </si>
  <si>
    <t xml:space="preserve">FRAN_0393_06351_A.tif</t>
  </si>
  <si>
    <t xml:space="preserve">FRAN_0393_06358_A.tif</t>
  </si>
  <si>
    <t xml:space="preserve">FRAN_0393_06351_L.jpg</t>
  </si>
  <si>
    <t xml:space="preserve">FRAN_0393_06358_L.jpg</t>
  </si>
  <si>
    <t xml:space="preserve">Registres capitulaires médiévaux de Notre-Dame de Paris, juillet 1472</t>
  </si>
  <si>
    <t xml:space="preserve">III.C XVIII</t>
  </si>
  <si>
    <t xml:space="preserve">FRAN_0393_06359_A.tif</t>
  </si>
  <si>
    <t xml:space="preserve">FRAN_0393_06367_A.tif</t>
  </si>
  <si>
    <t xml:space="preserve">FRAN_0393_06359_L.jpg</t>
  </si>
  <si>
    <t xml:space="preserve">FRAN_0393_06367_L.jpg</t>
  </si>
  <si>
    <t xml:space="preserve">Registres capitulaires médiévaux de Notre-Dame de Paris, août 1472</t>
  </si>
  <si>
    <t xml:space="preserve">III.C XXIIv</t>
  </si>
  <si>
    <t xml:space="preserve">FRAN_0393_06368_A.tif</t>
  </si>
  <si>
    <t xml:space="preserve">FRAN_0393_06377_A.tif</t>
  </si>
  <si>
    <t xml:space="preserve">FRAN_0393_06368_L.jpg</t>
  </si>
  <si>
    <t xml:space="preserve">FRAN_0393_06377_L.jpg</t>
  </si>
  <si>
    <t xml:space="preserve">Registres capitulaires médiévaux de Notre-Dame de Paris, septembre 1472</t>
  </si>
  <si>
    <t xml:space="preserve">III.C XXXVIIv</t>
  </si>
  <si>
    <t xml:space="preserve">FRAN_0393_06378_A.tif</t>
  </si>
  <si>
    <t xml:space="preserve">FRAN_0393_06382_A.tif</t>
  </si>
  <si>
    <t xml:space="preserve">FRAN_0393_06378_L.jpg</t>
  </si>
  <si>
    <t xml:space="preserve">FRAN_0393_06382_L.jpg</t>
  </si>
  <si>
    <t xml:space="preserve">Registres capitulaires médiévaux de Notre-Dame de Paris, octobre 1472</t>
  </si>
  <si>
    <t xml:space="preserve">III.C XL</t>
  </si>
  <si>
    <t xml:space="preserve">FRAN_0393_06383_A.tif</t>
  </si>
  <si>
    <t xml:space="preserve">FRAN_0393_06389_A.tif</t>
  </si>
  <si>
    <t xml:space="preserve">FRAN_0393_06383_L.jpg</t>
  </si>
  <si>
    <t xml:space="preserve">FRAN_0393_06389_L.jpg</t>
  </si>
  <si>
    <t xml:space="preserve">Registres capitulaires médiévaux de Notre-Dame de Paris, novembre 1472</t>
  </si>
  <si>
    <t xml:space="preserve">III.C XLIIIv</t>
  </si>
  <si>
    <t xml:space="preserve">FRAN_0393_06390_A.tif</t>
  </si>
  <si>
    <t xml:space="preserve">FRAN_0393_06395_A.tif</t>
  </si>
  <si>
    <t xml:space="preserve">FRAN_0393_06390_L.jpg</t>
  </si>
  <si>
    <t xml:space="preserve">FRAN_0393_06395_L.jpg</t>
  </si>
  <si>
    <t xml:space="preserve">Registres capitulaires médiévaux de Notre-Dame de Paris, décembre 1472</t>
  </si>
  <si>
    <t xml:space="preserve">III.C XLVIv</t>
  </si>
  <si>
    <t xml:space="preserve">FRAN_0393_06396_A.tif</t>
  </si>
  <si>
    <t xml:space="preserve">FRAN_0393_06400_A.tif</t>
  </si>
  <si>
    <t xml:space="preserve">FRAN_0393_06396_L.jpg</t>
  </si>
  <si>
    <t xml:space="preserve">FRAN_0393_06400_L.jpg</t>
  </si>
  <si>
    <t xml:space="preserve">janvier 1473</t>
  </si>
  <si>
    <t xml:space="preserve">Registres capitulaires médiévaux de Notre-Dame de Paris, janvier 1473 </t>
  </si>
  <si>
    <t xml:space="preserve">III.C XLIX</t>
  </si>
  <si>
    <t xml:space="preserve">FRAN_0393_06401_A.tif</t>
  </si>
  <si>
    <t xml:space="preserve">FRAN_0393_06406_A.tif</t>
  </si>
  <si>
    <t xml:space="preserve">FRAN_0393_06401_L.jpg</t>
  </si>
  <si>
    <t xml:space="preserve">FRAN_0393_06406_L.jpg</t>
  </si>
  <si>
    <t xml:space="preserve">Registres capitulaires médiévaux de Notre-Dame de Paris, février 1473</t>
  </si>
  <si>
    <t xml:space="preserve">III.C LII</t>
  </si>
  <si>
    <t xml:space="preserve">FRAN_0393_06407_A.tif</t>
  </si>
  <si>
    <t xml:space="preserve">FRAN_0393_06413_A.tif</t>
  </si>
  <si>
    <t xml:space="preserve">FRAN_0393_06407_L.jpg</t>
  </si>
  <si>
    <t xml:space="preserve">FRAN_0393_06413_L.jpg</t>
  </si>
  <si>
    <t xml:space="preserve">Registres capitulaires médiévaux de Notre-Dame de Paris, mars 1473</t>
  </si>
  <si>
    <t xml:space="preserve">III.C XLVv</t>
  </si>
  <si>
    <t xml:space="preserve">Erreur de foliotation : le "X" est en trop ; La foliotation devient moins systématique après la page n° 685</t>
  </si>
  <si>
    <t xml:space="preserve">FRAN_0393_06414_A.tif</t>
  </si>
  <si>
    <t xml:space="preserve">FRAN_0393_06420_A.tif</t>
  </si>
  <si>
    <t xml:space="preserve">FRAN_0393_06414_L.jpg</t>
  </si>
  <si>
    <t xml:space="preserve">FRAN_0393_06420_L.jpg</t>
  </si>
  <si>
    <t xml:space="preserve">Registres capitulaires médiévaux de Notre-Dame de Paris, avril 1473</t>
  </si>
  <si>
    <t xml:space="preserve">FRAN_0393_06421_A.tif</t>
  </si>
  <si>
    <t xml:space="preserve">FRAN_0393_06426_A.tif</t>
  </si>
  <si>
    <t xml:space="preserve">FRAN_0393_06421_L.jpg</t>
  </si>
  <si>
    <t xml:space="preserve">FRAN_0393_06426_L.jpg</t>
  </si>
  <si>
    <t xml:space="preserve">Registres capitulaires médiévaux de Notre-Dame de Paris, mai 1473</t>
  </si>
  <si>
    <t xml:space="preserve">FRAN_0393_06427_A.tif</t>
  </si>
  <si>
    <t xml:space="preserve">FRAN_0393_06433_A.tif</t>
  </si>
  <si>
    <t xml:space="preserve">FRAN_0393_06427_L.jpg</t>
  </si>
  <si>
    <t xml:space="preserve">FRAN_0393_06433_L.jpg</t>
  </si>
  <si>
    <t xml:space="preserve">Registres capitulaires médiévaux de Notre-Dame de Paris, juin 1473</t>
  </si>
  <si>
    <t xml:space="preserve">FRAN_0393_06434_A.tif</t>
  </si>
  <si>
    <t xml:space="preserve">FRAN_0393_06440_A.tif</t>
  </si>
  <si>
    <t xml:space="preserve">FRAN_0393_06434_L.jpg</t>
  </si>
  <si>
    <t xml:space="preserve">FRAN_0393_06440_L.jpg</t>
  </si>
  <si>
    <t xml:space="preserve">Registres capitulaires médiévaux de Notre-Dame de Paris, juillet 1473</t>
  </si>
  <si>
    <t xml:space="preserve">III.C LX</t>
  </si>
  <si>
    <t xml:space="preserve">FRAN_0393_06441_A.tif</t>
  </si>
  <si>
    <t xml:space="preserve">FRAN_0393_06448_A.tif</t>
  </si>
  <si>
    <t xml:space="preserve">FRAN_0393_06441_L.jpg</t>
  </si>
  <si>
    <t xml:space="preserve">FRAN_0393_06448_L.jpg</t>
  </si>
  <si>
    <t xml:space="preserve">Registres capitulaires médiévaux de Notre-Dame de Paris, août 1473</t>
  </si>
  <si>
    <t xml:space="preserve">III.C LXIIII</t>
  </si>
  <si>
    <t xml:space="preserve">FRAN_0393_06449_A.tif</t>
  </si>
  <si>
    <t xml:space="preserve">FRAN_0393_06456_A.tif</t>
  </si>
  <si>
    <t xml:space="preserve">FRAN_0393_06449_L.jpg</t>
  </si>
  <si>
    <t xml:space="preserve">FRAN_0393_06456_L.jpg</t>
  </si>
  <si>
    <t xml:space="preserve">Registres capitulaires médiévaux de Notre-Dame de Paris, septembre 1473</t>
  </si>
  <si>
    <t xml:space="preserve">III.C LXVIII</t>
  </si>
  <si>
    <t xml:space="preserve">FRAN_0393_06457_A.tif</t>
  </si>
  <si>
    <t xml:space="preserve">FRAN_0393_06462_A.tif</t>
  </si>
  <si>
    <t xml:space="preserve">FRAN_0393_06457_L.jpg</t>
  </si>
  <si>
    <t xml:space="preserve">FRAN_0393_06462_L.jpg</t>
  </si>
  <si>
    <t xml:space="preserve">Registres capitulaires médiévaux de Notre-Dame de Paris, octobre 1473</t>
  </si>
  <si>
    <t xml:space="preserve">III.C LXXI</t>
  </si>
  <si>
    <t xml:space="preserve">FRAN_0393_06463_A.tif</t>
  </si>
  <si>
    <t xml:space="preserve">FRAN_0393_06468_A.tif</t>
  </si>
  <si>
    <t xml:space="preserve">FRAN_0393_06463_L.jpg</t>
  </si>
  <si>
    <t xml:space="preserve">FRAN_0393_06468_L.jpg</t>
  </si>
  <si>
    <t xml:space="preserve">Registres capitulaires médiévaux de Notre-Dame de Paris, novembre 1473</t>
  </si>
  <si>
    <t xml:space="preserve">III.C LXXIIII</t>
  </si>
  <si>
    <t xml:space="preserve">FRAN_0393_06469_A.tif</t>
  </si>
  <si>
    <t xml:space="preserve">FRAN_0393_06477_A.tif</t>
  </si>
  <si>
    <t xml:space="preserve">FRAN_0393_06469_L.jpg</t>
  </si>
  <si>
    <t xml:space="preserve">FRAN_0393_06477_L.jpg</t>
  </si>
  <si>
    <t xml:space="preserve">Registres capitulaires médiévaux de Notre-Dame de Paris, décembre 1473</t>
  </si>
  <si>
    <t xml:space="preserve">III.C LXXVIIIv</t>
  </si>
  <si>
    <t xml:space="preserve">FRAN_0393_06478_A.tif</t>
  </si>
  <si>
    <t xml:space="preserve">FRAN_0393_06485_A.tif</t>
  </si>
  <si>
    <t xml:space="preserve">FRAN_0393_06478_L.jpg</t>
  </si>
  <si>
    <t xml:space="preserve">FRAN_0393_06485_L.jpg</t>
  </si>
  <si>
    <t xml:space="preserve">janvier 1474</t>
  </si>
  <si>
    <t xml:space="preserve">Registres capitulaires médiévaux de Notre-Dame de Paris, janvier 1474 </t>
  </si>
  <si>
    <t xml:space="preserve">III.C IIII.XX IIv</t>
  </si>
  <si>
    <t xml:space="preserve">FRAN_0393_06486_A.tif</t>
  </si>
  <si>
    <t xml:space="preserve">FRAN_0393_06492_A.tif</t>
  </si>
  <si>
    <t xml:space="preserve">FRAN_0393_06486_L.jpg</t>
  </si>
  <si>
    <t xml:space="preserve">FRAN_0393_06492_L.jpg</t>
  </si>
  <si>
    <t xml:space="preserve">Registres capitulaires médiévaux de Notre-Dame de Paris, février 1474</t>
  </si>
  <si>
    <t xml:space="preserve">III.C IIII.XX VI</t>
  </si>
  <si>
    <t xml:space="preserve">FRAN_0393_06493_A.tif</t>
  </si>
  <si>
    <t xml:space="preserve">FRAN_0393_06497_A.tif</t>
  </si>
  <si>
    <t xml:space="preserve">FRAN_0393_06493_L.jpg</t>
  </si>
  <si>
    <t xml:space="preserve">FRAN_0393_06497_L.jpg</t>
  </si>
  <si>
    <t xml:space="preserve">Registres capitulaires médiévaux de Notre-Dame de Paris, mars 1474</t>
  </si>
  <si>
    <t xml:space="preserve">III.C IIII.XX VIIIv</t>
  </si>
  <si>
    <t xml:space="preserve">FRAN_0393_06498_A.tif</t>
  </si>
  <si>
    <t xml:space="preserve">FRAN_0393_06503_A.tif</t>
  </si>
  <si>
    <t xml:space="preserve">FRAN_0393_06498_L.jpg</t>
  </si>
  <si>
    <t xml:space="preserve">FRAN_0393_06503_L.jpg</t>
  </si>
  <si>
    <t xml:space="preserve">Registres capitulaires médiévaux de Notre-Dame de Paris, avril 1474</t>
  </si>
  <si>
    <t xml:space="preserve">III.C IIII.XX XIv</t>
  </si>
  <si>
    <t xml:space="preserve">FRAN_0393_06504_A.tif</t>
  </si>
  <si>
    <t xml:space="preserve">FRAN_0393_06509_A.tif</t>
  </si>
  <si>
    <t xml:space="preserve">FRAN_0393_06504_L.jpg</t>
  </si>
  <si>
    <t xml:space="preserve">FRAN_0393_06509_L.jpg</t>
  </si>
  <si>
    <t xml:space="preserve">Registres capitulaires médiévaux de Notre-Dame de Paris, mai 1474</t>
  </si>
  <si>
    <t xml:space="preserve">III.C IIII.XX XIIIIv</t>
  </si>
  <si>
    <t xml:space="preserve">FRAN_0393_06510_A.tif</t>
  </si>
  <si>
    <t xml:space="preserve">FRAN_0393_06516_A.tif</t>
  </si>
  <si>
    <t xml:space="preserve">FRAN_0393_06510_L.jpg</t>
  </si>
  <si>
    <t xml:space="preserve">FRAN_0393_06516_L.jpg</t>
  </si>
  <si>
    <t xml:space="preserve">Registres capitulaires médiévaux de Notre-Dame de Paris, juin 1474</t>
  </si>
  <si>
    <t xml:space="preserve">III.C IIII.XX XVIII</t>
  </si>
  <si>
    <t xml:space="preserve">FRAN_0393_06517_A.tif</t>
  </si>
  <si>
    <t xml:space="preserve">FRAN_0393_06524_A.tif</t>
  </si>
  <si>
    <t xml:space="preserve">FRAN_0393_06517_L.jpg</t>
  </si>
  <si>
    <t xml:space="preserve">FRAN_0393_06524_L.jpg</t>
  </si>
  <si>
    <t xml:space="preserve">Registres capitulaires médiévaux de Notre-Dame de Paris, juillet 1474</t>
  </si>
  <si>
    <t xml:space="preserve">IIII.C II</t>
  </si>
  <si>
    <t xml:space="preserve">FRAN_0393_06525_A.tif</t>
  </si>
  <si>
    <t xml:space="preserve">FRAN_0393_06531_A.tif</t>
  </si>
  <si>
    <t xml:space="preserve">FRAN_0393_06525_L.jpg</t>
  </si>
  <si>
    <t xml:space="preserve">FRAN_0393_06531_L.jpg</t>
  </si>
  <si>
    <t xml:space="preserve">Registres capitulaires médiévaux de Notre-Dame de Paris, août 1474</t>
  </si>
  <si>
    <t xml:space="preserve">IIII.C Vv</t>
  </si>
  <si>
    <t xml:space="preserve">FRAN_0393_06532_A.tif</t>
  </si>
  <si>
    <t xml:space="preserve">FRAN_0393_06540_A.tif</t>
  </si>
  <si>
    <t xml:space="preserve">FRAN_0393_06532_L.jpg</t>
  </si>
  <si>
    <t xml:space="preserve">FRAN_0393_06540_L.jpg</t>
  </si>
  <si>
    <t xml:space="preserve">Registres capitulaires médiévaux de Notre-Dame de Paris, septembre 1474</t>
  </si>
  <si>
    <t xml:space="preserve">IIII.C X</t>
  </si>
  <si>
    <t xml:space="preserve">FRAN_0393_06541_A.tif</t>
  </si>
  <si>
    <t xml:space="preserve">FRAN_0393_06545_A.tif</t>
  </si>
  <si>
    <t xml:space="preserve">FRAN_0393_06541_L.jpg</t>
  </si>
  <si>
    <t xml:space="preserve">FRAN_0393_06545_L.jpg</t>
  </si>
  <si>
    <t xml:space="preserve">Registres capitulaires médiévaux de Notre-Dame de Paris, octobre 1474</t>
  </si>
  <si>
    <t xml:space="preserve">IIII.C XIIv</t>
  </si>
  <si>
    <t xml:space="preserve">FRAN_0393_06546_A.tif</t>
  </si>
  <si>
    <t xml:space="preserve">FRAN_0393_06552_A.tif</t>
  </si>
  <si>
    <t xml:space="preserve">FRAN_0393_06546_L.jpg</t>
  </si>
  <si>
    <t xml:space="preserve">FRAN_0393_06552_L.jpg</t>
  </si>
  <si>
    <t xml:space="preserve">Registres capitulaires médiévaux de Notre-Dame de Paris, novembre 1474</t>
  </si>
  <si>
    <t xml:space="preserve">IIII.C XVI</t>
  </si>
  <si>
    <t xml:space="preserve">FRAN_0393_06553_A.tif</t>
  </si>
  <si>
    <t xml:space="preserve">FRAN_0393_06559_A.tif</t>
  </si>
  <si>
    <t xml:space="preserve">FRAN_0393_06553_L.jpg</t>
  </si>
  <si>
    <t xml:space="preserve">FRAN_0393_06559_L.jpg</t>
  </si>
  <si>
    <t xml:space="preserve">Registres capitulaires médiévaux de Notre-Dame de Paris, décembre 1474</t>
  </si>
  <si>
    <t xml:space="preserve">IIII.C XIXv</t>
  </si>
  <si>
    <t xml:space="preserve">FRAN_0393_06560_A.tif</t>
  </si>
  <si>
    <t xml:space="preserve">FRAN_0393_06566_A.tif</t>
  </si>
  <si>
    <t xml:space="preserve">FRAN_0393_06560_L.jpg</t>
  </si>
  <si>
    <t xml:space="preserve">FRAN_0393_06566_L.jpg</t>
  </si>
  <si>
    <t xml:space="preserve">janvier 1475</t>
  </si>
  <si>
    <t xml:space="preserve">Registres capitulaires médiévaux de Notre-Dame de Paris, janvier 1475 </t>
  </si>
  <si>
    <t xml:space="preserve">IIII.C XXIII</t>
  </si>
  <si>
    <t xml:space="preserve">FRAN_0393_06567_A.tif</t>
  </si>
  <si>
    <t xml:space="preserve">FRAN_0393_06567_L.jpg</t>
  </si>
  <si>
    <t xml:space="preserve">15</t>
  </si>
  <si>
    <t xml:space="preserve">LL 122</t>
  </si>
  <si>
    <t xml:space="preserve">02/1475 - 06/1481</t>
  </si>
  <si>
    <t xml:space="preserve">31,5 x 24 x 6,5</t>
  </si>
  <si>
    <t xml:space="preserve">FRAN_0393_06581_A.tif</t>
  </si>
  <si>
    <t xml:space="preserve">FRAN_0393_07124_A.tif</t>
  </si>
  <si>
    <t xml:space="preserve">FRAN_0393_06581_L.jpg</t>
  </si>
  <si>
    <t xml:space="preserve">FRAN_0393_07124_L.jpg</t>
  </si>
  <si>
    <t xml:space="preserve">FRAN_0393_LL_122</t>
  </si>
  <si>
    <t xml:space="preserve">FRAN_0393_LL_122_REF.tif</t>
  </si>
  <si>
    <t xml:space="preserve">février 1475</t>
  </si>
  <si>
    <t xml:space="preserve">Registres capitulaires médiévaux de Notre-Dame de Paris, février 1475 </t>
  </si>
  <si>
    <t xml:space="preserve">FRAN_0393_06592_A.tif</t>
  </si>
  <si>
    <t xml:space="preserve">FRAN_0393_06592_L.jpg</t>
  </si>
  <si>
    <t xml:space="preserve">Registres capitulaires médiévaux de Notre-Dame de Paris, mars 1475</t>
  </si>
  <si>
    <t xml:space="preserve">IIII</t>
  </si>
  <si>
    <t xml:space="preserve">FRAN_0393_06593_A.tif</t>
  </si>
  <si>
    <t xml:space="preserve">FRAN_0393_06599_A.tif</t>
  </si>
  <si>
    <t xml:space="preserve">FRAN_0393_06593_L.jpg</t>
  </si>
  <si>
    <t xml:space="preserve">FRAN_0393_06599_L.jpg</t>
  </si>
  <si>
    <t xml:space="preserve">Registres capitulaires médiévaux de Notre-Dame de Paris, avril 1475</t>
  </si>
  <si>
    <t xml:space="preserve">FRAN_0393_06600_A.tif</t>
  </si>
  <si>
    <t xml:space="preserve">FRAN_0393_06606_A.tif</t>
  </si>
  <si>
    <t xml:space="preserve">FRAN_0393_06600_L.jpg</t>
  </si>
  <si>
    <t xml:space="preserve">FRAN_0393_06606_L.jpg</t>
  </si>
  <si>
    <t xml:space="preserve">Registres capitulaires médiévaux de Notre-Dame de Paris, mai 1475</t>
  </si>
  <si>
    <t xml:space="preserve">FRAN_0393_06607_A.tif</t>
  </si>
  <si>
    <t xml:space="preserve">FRAN_0393_06612_A.tif</t>
  </si>
  <si>
    <t xml:space="preserve">FRAN_0393_06607_L.jpg</t>
  </si>
  <si>
    <t xml:space="preserve">FRAN_0393_06612_L.jpg</t>
  </si>
  <si>
    <t xml:space="preserve">Registres capitulaires médiévaux de Notre-Dame de Paris, juin 1475</t>
  </si>
  <si>
    <t xml:space="preserve">Faire attention en tournant la page n° 29 (déchirure en bas)</t>
  </si>
  <si>
    <t xml:space="preserve">FRAN_0393_06613_A.tif</t>
  </si>
  <si>
    <t xml:space="preserve">FRAN_0393_06620_A.tif</t>
  </si>
  <si>
    <t xml:space="preserve">FRAN_0393_06613_L.jpg</t>
  </si>
  <si>
    <t xml:space="preserve">FRAN_0393_06620_L.jpg</t>
  </si>
  <si>
    <t xml:space="preserve">Registres capitulaires médiévaux de Notre-Dame de Paris, juillet 1475</t>
  </si>
  <si>
    <t xml:space="preserve">FRAN_0393_06621_A.tif</t>
  </si>
  <si>
    <t xml:space="preserve">FRAN_0393_06627_A.tif</t>
  </si>
  <si>
    <t xml:space="preserve">FRAN_0393_06621_L.jpg</t>
  </si>
  <si>
    <t xml:space="preserve">FRAN_0393_06627_L.jpg</t>
  </si>
  <si>
    <t xml:space="preserve">Registres capitulaires médiévaux de Notre-Dame de Paris, août 1475</t>
  </si>
  <si>
    <t xml:space="preserve">FRAN_0393_06628_A.tif</t>
  </si>
  <si>
    <t xml:space="preserve">FRAN_0393_06636_A.tif</t>
  </si>
  <si>
    <t xml:space="preserve">FRAN_0393_06628_L.jpg</t>
  </si>
  <si>
    <t xml:space="preserve">FRAN_0393_06636_L.jpg</t>
  </si>
  <si>
    <t xml:space="preserve">Registres capitulaires médiévaux de Notre-Dame de Paris, septembre 1475</t>
  </si>
  <si>
    <t xml:space="preserve">FRAN_0393_06637_A.tif</t>
  </si>
  <si>
    <t xml:space="preserve">FRAN_0393_06641_A.tif</t>
  </si>
  <si>
    <t xml:space="preserve">FRAN_0393_06637_L.jpg</t>
  </si>
  <si>
    <t xml:space="preserve">FRAN_0393_06641_L.jpg</t>
  </si>
  <si>
    <t xml:space="preserve">Registres capitulaires médiévaux de Notre-Dame de Paris, octobre 1475</t>
  </si>
  <si>
    <t xml:space="preserve">FRAN_0393_06642_A.tif</t>
  </si>
  <si>
    <t xml:space="preserve">FRAN_0393_06647_A.tif</t>
  </si>
  <si>
    <t xml:space="preserve">FRAN_0393_06642_L.jpg</t>
  </si>
  <si>
    <t xml:space="preserve">FRAN_0393_06647_L.jpg</t>
  </si>
  <si>
    <t xml:space="preserve">Registres capitulaires médiévaux de Notre-Dame de Paris, novembre 1475</t>
  </si>
  <si>
    <t xml:space="preserve">FRAN_0393_06648_A.tif</t>
  </si>
  <si>
    <t xml:space="preserve">FRAN_0393_06654_A.tif</t>
  </si>
  <si>
    <t xml:space="preserve">FRAN_0393_06648_L.jpg</t>
  </si>
  <si>
    <t xml:space="preserve">FRAN_0393_06654_L.jpg</t>
  </si>
  <si>
    <t xml:space="preserve">Registres capitulaires médiévaux de Notre-Dame de Paris, décembre 1475</t>
  </si>
  <si>
    <t xml:space="preserve">FRAN_0393_06655_A.tif</t>
  </si>
  <si>
    <t xml:space="preserve">FRAN_0393_06659_A.tif</t>
  </si>
  <si>
    <t xml:space="preserve">FRAN_0393_06655_L.jpg</t>
  </si>
  <si>
    <t xml:space="preserve">FRAN_0393_06659_L.jpg</t>
  </si>
  <si>
    <t xml:space="preserve">janvier 1476</t>
  </si>
  <si>
    <t xml:space="preserve">Registres capitulaires médiévaux de Notre-Dame de Paris, janvier 1476 </t>
  </si>
  <si>
    <t xml:space="preserve">FRAN_0393_06660_A.tif</t>
  </si>
  <si>
    <t xml:space="preserve">FRAN_0393_06666_A.tif</t>
  </si>
  <si>
    <t xml:space="preserve">FRAN_0393_06660_L.jpg</t>
  </si>
  <si>
    <t xml:space="preserve">FRAN_0393_06666_L.jpg</t>
  </si>
  <si>
    <t xml:space="preserve">Registres capitulaires médiévaux de Notre-Dame de Paris, février 1476</t>
  </si>
  <si>
    <t xml:space="preserve">FRAN_0393_06667_A.tif</t>
  </si>
  <si>
    <t xml:space="preserve">FRAN_0393_06672_A.tif</t>
  </si>
  <si>
    <t xml:space="preserve">FRAN_0393_06667_L.jpg</t>
  </si>
  <si>
    <t xml:space="preserve">FRAN_0393_06672_L.jpg</t>
  </si>
  <si>
    <t xml:space="preserve">Registres capitulaires médiévaux de Notre-Dame de Paris, mars 1476</t>
  </si>
  <si>
    <t xml:space="preserve">Erreur de pagination : on passe de la page n° 89 à la page n° 100 directement</t>
  </si>
  <si>
    <t xml:space="preserve">FRAN_0393_06673_A.tif</t>
  </si>
  <si>
    <t xml:space="preserve">FRAN_0393_06679_A.tif</t>
  </si>
  <si>
    <t xml:space="preserve">FRAN_0393_06673_L.jpg</t>
  </si>
  <si>
    <t xml:space="preserve">FRAN_0393_06679_L.jpg</t>
  </si>
  <si>
    <t xml:space="preserve">Registres capitulaires médiévaux de Notre-Dame de Paris, avril 1476</t>
  </si>
  <si>
    <t xml:space="preserve">FRAN_0393_06680_A.tif</t>
  </si>
  <si>
    <t xml:space="preserve">FRAN_0393_06685_A.tif</t>
  </si>
  <si>
    <t xml:space="preserve">FRAN_0393_06680_L.jpg</t>
  </si>
  <si>
    <t xml:space="preserve">FRAN_0393_06685_L.jpg</t>
  </si>
  <si>
    <t xml:space="preserve">Registres capitulaires médiévaux de Notre-Dame de Paris, mai 1476</t>
  </si>
  <si>
    <t xml:space="preserve">FRAN_0393_06686_A.tif</t>
  </si>
  <si>
    <t xml:space="preserve">FRAN_0393_06691_A.tif</t>
  </si>
  <si>
    <t xml:space="preserve">FRAN_0393_06686_L.jpg</t>
  </si>
  <si>
    <t xml:space="preserve">FRAN_0393_06691_L.jpg</t>
  </si>
  <si>
    <t xml:space="preserve">Registres capitulaires médiévaux de Notre-Dame de Paris, juin 1476</t>
  </si>
  <si>
    <t xml:space="preserve">FRAN_0393_06692_A.tif</t>
  </si>
  <si>
    <t xml:space="preserve">FRAN_0393_06697_A.tif</t>
  </si>
  <si>
    <t xml:space="preserve">FRAN_0393_06692_L.jpg</t>
  </si>
  <si>
    <t xml:space="preserve">FRAN_0393_06697_L.jpg</t>
  </si>
  <si>
    <t xml:space="preserve">Registres capitulaires médiévaux de Notre-Dame de Paris, juillet 1476</t>
  </si>
  <si>
    <t xml:space="preserve">FRAN_0393_06698_A.tif</t>
  </si>
  <si>
    <t xml:space="preserve">FRAN_0393_06704_A.tif</t>
  </si>
  <si>
    <t xml:space="preserve">FRAN_0393_06698_L.jpg</t>
  </si>
  <si>
    <t xml:space="preserve">FRAN_0393_06704_L.jpg</t>
  </si>
  <si>
    <t xml:space="preserve">Registres capitulaires médiévaux de Notre-Dame de Paris, août 1476</t>
  </si>
  <si>
    <t xml:space="preserve">FRAN_0393_06705_A.tif</t>
  </si>
  <si>
    <t xml:space="preserve">FRAN_0393_06711_A.tif</t>
  </si>
  <si>
    <t xml:space="preserve">FRAN_0393_06705_L.jpg</t>
  </si>
  <si>
    <t xml:space="preserve">FRAN_0393_06711_L.jpg</t>
  </si>
  <si>
    <t xml:space="preserve">Registres capitulaires médiévaux de Notre-Dame de Paris, septembre 1476</t>
  </si>
  <si>
    <t xml:space="preserve">FRAN_0393_06712_A.tif</t>
  </si>
  <si>
    <t xml:space="preserve">FRAN_0393_06717_A.tif</t>
  </si>
  <si>
    <t xml:space="preserve">FRAN_0393_06712_L.jpg</t>
  </si>
  <si>
    <t xml:space="preserve">FRAN_0393_06717_L.jpg</t>
  </si>
  <si>
    <t xml:space="preserve">Registres capitulaires médiévaux de Notre-Dame de Paris, octobre 1476</t>
  </si>
  <si>
    <t xml:space="preserve">FRAN_0393_06718_A.tif</t>
  </si>
  <si>
    <t xml:space="preserve">FRAN_0393_06723_A.tif</t>
  </si>
  <si>
    <t xml:space="preserve">FRAN_0393_06718_L.jpg</t>
  </si>
  <si>
    <t xml:space="preserve">FRAN_0393_06723_L.jpg</t>
  </si>
  <si>
    <t xml:space="preserve">Registres capitulaires médiévaux de Notre-Dame de Paris, novembre 1476</t>
  </si>
  <si>
    <t xml:space="preserve">LXVIXv</t>
  </si>
  <si>
    <t xml:space="preserve">Le "V" est en trop dans la foliotation</t>
  </si>
  <si>
    <t xml:space="preserve">FRAN_0393_06724_A.tif</t>
  </si>
  <si>
    <t xml:space="preserve">FRAN_0393_06729_A.tif</t>
  </si>
  <si>
    <t xml:space="preserve">FRAN_0393_06724_L.jpg</t>
  </si>
  <si>
    <t xml:space="preserve">FRAN_0393_06729_L.jpg</t>
  </si>
  <si>
    <t xml:space="preserve">Registres capitulaires médiévaux de Notre-Dame de Paris, décembre 1476</t>
  </si>
  <si>
    <t xml:space="preserve">LXXIIv</t>
  </si>
  <si>
    <t xml:space="preserve">FRAN_0393_06730_A.tif</t>
  </si>
  <si>
    <t xml:space="preserve">FRAN_0393_06734_A.tif</t>
  </si>
  <si>
    <t xml:space="preserve">FRAN_0393_06730_L.jpg</t>
  </si>
  <si>
    <t xml:space="preserve">FRAN_0393_06734_L.jpg</t>
  </si>
  <si>
    <t xml:space="preserve">janvier 1477</t>
  </si>
  <si>
    <t xml:space="preserve">Registres capitulaires médiévaux de Notre-Dame de Paris, janvier 1477 </t>
  </si>
  <si>
    <t xml:space="preserve">LXXIIIII</t>
  </si>
  <si>
    <t xml:space="preserve">FRAN_0393_06735_A.tif</t>
  </si>
  <si>
    <t xml:space="preserve">FRAN_0393_06741_A.tif</t>
  </si>
  <si>
    <t xml:space="preserve">FRAN_0393_06735_L.jpg</t>
  </si>
  <si>
    <t xml:space="preserve">FRAN_0393_06741_L.jpg</t>
  </si>
  <si>
    <t xml:space="preserve">Registres capitulaires médiévaux de Notre-Dame de Paris, février 1477</t>
  </si>
  <si>
    <t xml:space="preserve">FRAN_0393_06742_A.tif</t>
  </si>
  <si>
    <t xml:space="preserve">FRAN_0393_06746_A.tif</t>
  </si>
  <si>
    <t xml:space="preserve">FRAN_0393_06742_L.jpg</t>
  </si>
  <si>
    <t xml:space="preserve">FRAN_0393_06746_L.jpg</t>
  </si>
  <si>
    <t xml:space="preserve">Registres capitulaires médiévaux de Notre-Dame de Paris, mars 1477</t>
  </si>
  <si>
    <t xml:space="preserve">FRAN_0393_06747_A.tif</t>
  </si>
  <si>
    <t xml:space="preserve">FRAN_0393_06753_A.tif</t>
  </si>
  <si>
    <t xml:space="preserve">FRAN_0393_06747_L.jpg</t>
  </si>
  <si>
    <t xml:space="preserve">FRAN_0393_06753_L.jpg</t>
  </si>
  <si>
    <t xml:space="preserve">Registres capitulaires médiévaux de Notre-Dame de Paris, avril 1477</t>
  </si>
  <si>
    <t xml:space="preserve">FRAN_0393_06754_A.tif</t>
  </si>
  <si>
    <t xml:space="preserve">FRAN_0393_06758_A.tif</t>
  </si>
  <si>
    <t xml:space="preserve">FRAN_0393_06754_L.jpg</t>
  </si>
  <si>
    <t xml:space="preserve">FRAN_0393_06758_L.jpg</t>
  </si>
  <si>
    <t xml:space="preserve">Registres capitulaires médiévaux de Notre-Dame de Paris, mai 1477</t>
  </si>
  <si>
    <t xml:space="preserve">FRAN_0393_06759_A.tif</t>
  </si>
  <si>
    <t xml:space="preserve">FRAN_0393_06763_A.tif</t>
  </si>
  <si>
    <t xml:space="preserve">FRAN_0393_06759_L.jpg</t>
  </si>
  <si>
    <t xml:space="preserve">FRAN_0393_06763_L.jpg</t>
  </si>
  <si>
    <t xml:space="preserve">Registres capitulaires médiévaux de Notre-Dame de Paris, juin 1477</t>
  </si>
  <si>
    <t xml:space="preserve">IIII.XX IXv</t>
  </si>
  <si>
    <t xml:space="preserve">FRAN_0393_06764_A.tif</t>
  </si>
  <si>
    <t xml:space="preserve">FRAN_0393_06771_A.tif</t>
  </si>
  <si>
    <t xml:space="preserve">FRAN_0393_06764_L.jpg</t>
  </si>
  <si>
    <t xml:space="preserve">FRAN_0393_06771_L.jpg</t>
  </si>
  <si>
    <t xml:space="preserve">Registres capitulaires médiévaux de Notre-Dame de Paris, juillet 1477</t>
  </si>
  <si>
    <t xml:space="preserve">FRAN_0393_06772_A.tif</t>
  </si>
  <si>
    <t xml:space="preserve">FRAN_0393_06777_A.tif</t>
  </si>
  <si>
    <t xml:space="preserve">FRAN_0393_06772_L.jpg</t>
  </si>
  <si>
    <t xml:space="preserve">FRAN_0393_06777_L.jpg</t>
  </si>
  <si>
    <t xml:space="preserve">Registres capitulaires médiévaux de Notre-Dame de Paris, août 1477</t>
  </si>
  <si>
    <t xml:space="preserve">FRAN_0393_06778_A.tif</t>
  </si>
  <si>
    <t xml:space="preserve">FRAN_0393_06785_A.tif</t>
  </si>
  <si>
    <t xml:space="preserve">FRAN_0393_06778_L.jpg</t>
  </si>
  <si>
    <t xml:space="preserve">FRAN_0393_06785_L.jpg</t>
  </si>
  <si>
    <t xml:space="preserve">Registres capitulaires médiévaux de Notre-Dame de Paris, septembre 1477</t>
  </si>
  <si>
    <t xml:space="preserve">Cv</t>
  </si>
  <si>
    <t xml:space="preserve">FRAN_0393_06786_A.tif</t>
  </si>
  <si>
    <t xml:space="preserve">FRAN_0393_06792_A.tif</t>
  </si>
  <si>
    <t xml:space="preserve">FRAN_0393_06786_L.jpg</t>
  </si>
  <si>
    <t xml:space="preserve">FRAN_0393_06792_L.jpg</t>
  </si>
  <si>
    <t xml:space="preserve">Registres capitulaires médiévaux de Notre-Dame de Paris, octobre 1477</t>
  </si>
  <si>
    <t xml:space="preserve">FRAN_0393_06793_A.tif</t>
  </si>
  <si>
    <t xml:space="preserve">FRAN_0393_06801_A.tif</t>
  </si>
  <si>
    <t xml:space="preserve">FRAN_0393_06793_L.jpg</t>
  </si>
  <si>
    <t xml:space="preserve">FRAN_0393_06801_L.jpg</t>
  </si>
  <si>
    <t xml:space="preserve">Registres capitulaires médiévaux de Notre-Dame de Paris, novembre 1477</t>
  </si>
  <si>
    <t xml:space="preserve">FRAN_0393_06802_A.tif</t>
  </si>
  <si>
    <t xml:space="preserve">FRAN_0393_06808_A.tif</t>
  </si>
  <si>
    <t xml:space="preserve">FRAN_0393_06802_L.jpg</t>
  </si>
  <si>
    <t xml:space="preserve">FRAN_0393_06808_L.jpg</t>
  </si>
  <si>
    <t xml:space="preserve">Registres capitulaires médiévaux de Notre-Dame de Paris, décembre 1477</t>
  </si>
  <si>
    <t xml:space="preserve">FRAN_0393_06809_A.tif</t>
  </si>
  <si>
    <t xml:space="preserve">FRAN_0393_06814_A.tif</t>
  </si>
  <si>
    <t xml:space="preserve">FRAN_0393_06809_L.jpg</t>
  </si>
  <si>
    <t xml:space="preserve">FRAN_0393_06814_L.jpg</t>
  </si>
  <si>
    <t xml:space="preserve">janvier 1478</t>
  </si>
  <si>
    <t xml:space="preserve">Registres capitulaires médiévaux de Notre-Dame de Paris, janvier 1478 </t>
  </si>
  <si>
    <t xml:space="preserve">FRAN_0393_06815_A.tif</t>
  </si>
  <si>
    <t xml:space="preserve">FRAN_0393_06821_A.tif</t>
  </si>
  <si>
    <t xml:space="preserve">FRAN_0393_06815_L.jpg</t>
  </si>
  <si>
    <t xml:space="preserve">FRAN_0393_06821_L.jpg</t>
  </si>
  <si>
    <t xml:space="preserve">Registres capitulaires médiévaux de Notre-Dame de Paris, février 1478</t>
  </si>
  <si>
    <t xml:space="preserve">C XVIIIv</t>
  </si>
  <si>
    <t xml:space="preserve">FRAN_0393_06822_A.tif</t>
  </si>
  <si>
    <t xml:space="preserve">FRAN_0393_06825_A.tif</t>
  </si>
  <si>
    <t xml:space="preserve">FRAN_0393_06822_L.jpg</t>
  </si>
  <si>
    <t xml:space="preserve">FRAN_0393_06825_L.jpg</t>
  </si>
  <si>
    <t xml:space="preserve">Registres capitulaires médiévaux de Notre-Dame de Paris, mars 1478</t>
  </si>
  <si>
    <t xml:space="preserve">VI.XXv</t>
  </si>
  <si>
    <t xml:space="preserve">FRAN_0393_06826_A.tif</t>
  </si>
  <si>
    <t xml:space="preserve">FRAN_0393_06831_A.tif</t>
  </si>
  <si>
    <t xml:space="preserve">FRAN_0393_06826_L.jpg</t>
  </si>
  <si>
    <t xml:space="preserve">FRAN_0393_06831_L.jpg</t>
  </si>
  <si>
    <t xml:space="preserve">Registres capitulaires médiévaux de Notre-Dame de Paris, avril 1478</t>
  </si>
  <si>
    <t xml:space="preserve">VI.XX IIIv</t>
  </si>
  <si>
    <t xml:space="preserve">FRAN_0393_06832_A.tif</t>
  </si>
  <si>
    <t xml:space="preserve">FRAN_0393_06838_A.tif</t>
  </si>
  <si>
    <t xml:space="preserve">FRAN_0393_06832_L.jpg</t>
  </si>
  <si>
    <t xml:space="preserve">FRAN_0393_06838_L.jpg</t>
  </si>
  <si>
    <t xml:space="preserve">Registres capitulaires médiévaux de Notre-Dame de Paris, mai 1478</t>
  </si>
  <si>
    <t xml:space="preserve">VII.XX VII</t>
  </si>
  <si>
    <t xml:space="preserve">FRAN_0393_06839_A.tif</t>
  </si>
  <si>
    <t xml:space="preserve">FRAN_0393_06844_A.tif</t>
  </si>
  <si>
    <t xml:space="preserve">FRAN_0393_06839_L.jpg</t>
  </si>
  <si>
    <t xml:space="preserve">FRAN_0393_06844_L.jpg</t>
  </si>
  <si>
    <t xml:space="preserve">Registres capitulaires médiévaux de Notre-Dame de Paris, juin 1478</t>
  </si>
  <si>
    <t xml:space="preserve">FRAN_0393_06845_A.tif</t>
  </si>
  <si>
    <t xml:space="preserve">FRAN_0393_06852_A.tif</t>
  </si>
  <si>
    <t xml:space="preserve">FRAN_0393_06845_L.jpg</t>
  </si>
  <si>
    <t xml:space="preserve">FRAN_0393_06852_L.jpg</t>
  </si>
  <si>
    <t xml:space="preserve">Registres capitulaires médiévaux de Notre-Dame de Paris, juillet 1478</t>
  </si>
  <si>
    <t xml:space="preserve">FRAN_0393_06853_A.tif</t>
  </si>
  <si>
    <t xml:space="preserve">FRAN_0393_06860_A.tif</t>
  </si>
  <si>
    <t xml:space="preserve">FRAN_0393_06853_L.jpg</t>
  </si>
  <si>
    <t xml:space="preserve">FRAN_0393_06860_L.jpg</t>
  </si>
  <si>
    <t xml:space="preserve">Registres capitulaires médiévaux de Notre-Dame de Paris, août 1478</t>
  </si>
  <si>
    <t xml:space="preserve">Erreur de foliotation : deux folios numérotés "VI.XX XIX"</t>
  </si>
  <si>
    <t xml:space="preserve">FRAN_0393_06861_A.tif</t>
  </si>
  <si>
    <t xml:space="preserve">FRAN_0393_06867_A.tif</t>
  </si>
  <si>
    <t xml:space="preserve">FRAN_0393_06861_L.jpg</t>
  </si>
  <si>
    <t xml:space="preserve">FRAN_0393_06867_L.jpg</t>
  </si>
  <si>
    <t xml:space="preserve">Registres capitulaires médiévaux de Notre-Dame de Paris, septembre 1478</t>
  </si>
  <si>
    <t xml:space="preserve">FRAN_0393_06868_A.tif</t>
  </si>
  <si>
    <t xml:space="preserve">FRAN_0393_06874_A.tif</t>
  </si>
  <si>
    <t xml:space="preserve">FRAN_0393_06868_L.jpg</t>
  </si>
  <si>
    <t xml:space="preserve">FRAN_0393_06874_L.jpg</t>
  </si>
  <si>
    <t xml:space="preserve">Registres capitulaires médiévaux de Notre-Dame de Paris, octobre 1478</t>
  </si>
  <si>
    <t xml:space="preserve">FRAN_0393_06875_A.tif</t>
  </si>
  <si>
    <t xml:space="preserve">FRAN_0393_06882_A.tif</t>
  </si>
  <si>
    <t xml:space="preserve">FRAN_0393_06875_L.jpg</t>
  </si>
  <si>
    <t xml:space="preserve">FRAN_0393_06882_L.jpg</t>
  </si>
  <si>
    <t xml:space="preserve">Registres capitulaires médiévaux de Notre-Dame de Paris, novembre 1478</t>
  </si>
  <si>
    <t xml:space="preserve">FRAN_0393_06883_A.tif</t>
  </si>
  <si>
    <t xml:space="preserve">FRAN_0393_06888_A.tif</t>
  </si>
  <si>
    <t xml:space="preserve">FRAN_0393_06883_L.jpg</t>
  </si>
  <si>
    <t xml:space="preserve">FRAN_0393_06888_L.jpg</t>
  </si>
  <si>
    <t xml:space="preserve">Registres capitulaires médiévaux de Notre-Dame de Paris, décembre 1478</t>
  </si>
  <si>
    <t xml:space="preserve">VII.XX XI</t>
  </si>
  <si>
    <t xml:space="preserve">FRAN_0393_06889_A.tif</t>
  </si>
  <si>
    <t xml:space="preserve">FRAN_0393_06895_A.tif</t>
  </si>
  <si>
    <t xml:space="preserve">FRAN_0393_06889_L.jpg</t>
  </si>
  <si>
    <t xml:space="preserve">FRAN_0393_06895_L.jpg</t>
  </si>
  <si>
    <t xml:space="preserve">janvier 1479</t>
  </si>
  <si>
    <t xml:space="preserve">Registres capitulaires médiévaux de Notre-Dame de Paris, janvier 1479 </t>
  </si>
  <si>
    <t xml:space="preserve">FRAN_0393_06896_A.tif</t>
  </si>
  <si>
    <t xml:space="preserve">FRAN_0393_06901_A.tif</t>
  </si>
  <si>
    <t xml:space="preserve">FRAN_0393_06896_L.jpg</t>
  </si>
  <si>
    <t xml:space="preserve">FRAN_0393_06901_L.jpg</t>
  </si>
  <si>
    <t xml:space="preserve">Registres capitulaires médiévaux de Notre-Dame de Paris, février 1479</t>
  </si>
  <si>
    <t xml:space="preserve">FRAN_0393_06902_A.tif</t>
  </si>
  <si>
    <t xml:space="preserve">FRAN_0393_06909_A.tif</t>
  </si>
  <si>
    <t xml:space="preserve">FRAN_0393_06902_L.jpg</t>
  </si>
  <si>
    <t xml:space="preserve">FRAN_0393_06909_L.jpg</t>
  </si>
  <si>
    <t xml:space="preserve">Registres capitulaires médiévaux de Notre-Dame de Paris, mars 1479</t>
  </si>
  <si>
    <t xml:space="preserve">FRAN_0393_06910_A.tif</t>
  </si>
  <si>
    <t xml:space="preserve">FRAN_0393_06915_A.tif</t>
  </si>
  <si>
    <t xml:space="preserve">FRAN_0393_06910_L.jpg</t>
  </si>
  <si>
    <t xml:space="preserve">FRAN_0393_06915_L.jpg</t>
  </si>
  <si>
    <t xml:space="preserve">Registres capitulaires médiévaux de Notre-Dame de Paris, avril 1479</t>
  </si>
  <si>
    <t xml:space="preserve">FRAN_0393_06916_A.tif</t>
  </si>
  <si>
    <t xml:space="preserve">FRAN_0393_06922_A.tif</t>
  </si>
  <si>
    <t xml:space="preserve">FRAN_0393_06916_L.jpg</t>
  </si>
  <si>
    <t xml:space="preserve">FRAN_0393_06922_L.jpg</t>
  </si>
  <si>
    <t xml:space="preserve">Registres capitulaires médiévaux de Notre-Dame de Paris, mai 1479</t>
  </si>
  <si>
    <t xml:space="preserve">VIII.XX VIII</t>
  </si>
  <si>
    <t xml:space="preserve">FRAN_0393_06923_A.tif</t>
  </si>
  <si>
    <t xml:space="preserve">FRAN_0393_06928_A.tif</t>
  </si>
  <si>
    <t xml:space="preserve">FRAN_0393_06923_L.jpg</t>
  </si>
  <si>
    <t xml:space="preserve">FRAN_0393_06928_L.jpg</t>
  </si>
  <si>
    <t xml:space="preserve">Registres capitulaires médiévaux de Notre-Dame de Paris, juin 1479</t>
  </si>
  <si>
    <t xml:space="preserve">FRAN_0393_06929_A.tif</t>
  </si>
  <si>
    <t xml:space="preserve">FRAN_0393_06938_A.tif</t>
  </si>
  <si>
    <t xml:space="preserve">FRAN_0393_06929_L.jpg</t>
  </si>
  <si>
    <t xml:space="preserve">FRAN_0393_06938_L.jpg</t>
  </si>
  <si>
    <t xml:space="preserve">Registres capitulaires médiévaux de Notre-Dame de Paris, juillet 1479</t>
  </si>
  <si>
    <t xml:space="preserve">FRAN_0393_06939_A.tif</t>
  </si>
  <si>
    <t xml:space="preserve">FRAN_0393_06944_A.tif</t>
  </si>
  <si>
    <t xml:space="preserve">FRAN_0393_06939_L.jpg</t>
  </si>
  <si>
    <t xml:space="preserve">FRAN_0393_06944_L.jpg</t>
  </si>
  <si>
    <t xml:space="preserve">Registres capitulaires médiévaux de Notre-Dame de Paris, août 1479</t>
  </si>
  <si>
    <t xml:space="preserve">VIII.XX XIX</t>
  </si>
  <si>
    <t xml:space="preserve">FRAN_0393_06945_A.tif</t>
  </si>
  <si>
    <t xml:space="preserve">FRAN_0393_06954_A.tif</t>
  </si>
  <si>
    <t xml:space="preserve">FRAN_0393_06945_L.jpg</t>
  </si>
  <si>
    <t xml:space="preserve">FRAN_0393_06954_L.jpg</t>
  </si>
  <si>
    <t xml:space="preserve">Registres capitulaires médiévaux de Notre-Dame de Paris, septembre 1479</t>
  </si>
  <si>
    <t xml:space="preserve">IX.XX IIII</t>
  </si>
  <si>
    <t xml:space="preserve">FRAN_0393_06955_A.tif</t>
  </si>
  <si>
    <t xml:space="preserve">FRAN_0393_06959_A.tif</t>
  </si>
  <si>
    <t xml:space="preserve">FRAN_0393_06955_L.jpg</t>
  </si>
  <si>
    <t xml:space="preserve">FRAN_0393_06959_L.jpg</t>
  </si>
  <si>
    <t xml:space="preserve">Registres capitulaires médiévaux de Notre-Dame de Paris, octobre 1479</t>
  </si>
  <si>
    <t xml:space="preserve">IX.XX VIv</t>
  </si>
  <si>
    <t xml:space="preserve">FRAN_0393_06960_A.tif</t>
  </si>
  <si>
    <t xml:space="preserve">FRAN_0393_06966_A.tif</t>
  </si>
  <si>
    <t xml:space="preserve">FRAN_0393_06960_L.jpg</t>
  </si>
  <si>
    <t xml:space="preserve">FRAN_0393_06966_L.jpg</t>
  </si>
  <si>
    <t xml:space="preserve">Registres capitulaires médiévaux de Notre-Dame de Paris, novembre 1479</t>
  </si>
  <si>
    <t xml:space="preserve">IX.XX X</t>
  </si>
  <si>
    <t xml:space="preserve">Attention feuille volante entre les pages 396 et 397 ! Ne pas numériser mais remettre à sa place après</t>
  </si>
  <si>
    <t xml:space="preserve">FRAN_0393_06967_A.tif</t>
  </si>
  <si>
    <t xml:space="preserve">FRAN_0393_06979_A.tif</t>
  </si>
  <si>
    <t xml:space="preserve">FRAN_0393_06967_L.jpg</t>
  </si>
  <si>
    <t xml:space="preserve">FRAN_0393_06979_L.jpg</t>
  </si>
  <si>
    <t xml:space="preserve">Registres capitulaires médiévaux de Notre-Dame de Paris, décembre 1479</t>
  </si>
  <si>
    <t xml:space="preserve">FRAN_0393_06980_A.tif</t>
  </si>
  <si>
    <t xml:space="preserve">FRAN_0393_06986_A.tif</t>
  </si>
  <si>
    <t xml:space="preserve">FRAN_0393_06980_L.jpg</t>
  </si>
  <si>
    <t xml:space="preserve">FRAN_0393_06986_L.jpg</t>
  </si>
  <si>
    <t xml:space="preserve">janvier 1480</t>
  </si>
  <si>
    <t xml:space="preserve">Registres capitulaires médiévaux de Notre-Dame de Paris, janvier 1480 </t>
  </si>
  <si>
    <t xml:space="preserve">FRAN_0393_06987_A.tif</t>
  </si>
  <si>
    <t xml:space="preserve">FRAN_0393_06993_A.tif</t>
  </si>
  <si>
    <t xml:space="preserve">FRAN_0393_06987_L.jpg</t>
  </si>
  <si>
    <t xml:space="preserve">FRAN_0393_06993_L.jpg</t>
  </si>
  <si>
    <t xml:space="preserve">Registres capitulaires médiévaux de Notre-Dame de Paris, février 1480</t>
  </si>
  <si>
    <t xml:space="preserve">FRAN_0393_06994_A.tif</t>
  </si>
  <si>
    <t xml:space="preserve">FRAN_0393_06998_A.tif</t>
  </si>
  <si>
    <t xml:space="preserve">FRAN_0393_06994_L.jpg</t>
  </si>
  <si>
    <t xml:space="preserve">FRAN_0393_06998_L.jpg</t>
  </si>
  <si>
    <t xml:space="preserve">Registres capitulaires médiévaux de Notre-Dame de Paris, mars 1480</t>
  </si>
  <si>
    <t xml:space="preserve">CC VI</t>
  </si>
  <si>
    <t xml:space="preserve">FRAN_0393_06999_A.tif</t>
  </si>
  <si>
    <t xml:space="preserve">FRAN_0393_07006_A.tif</t>
  </si>
  <si>
    <t xml:space="preserve">FRAN_0393_06999_L.jpg</t>
  </si>
  <si>
    <t xml:space="preserve">FRAN_0393_07006_L.jpg</t>
  </si>
  <si>
    <t xml:space="preserve">Registres capitulaires médiévaux de Notre-Dame de Paris, avril 1480</t>
  </si>
  <si>
    <t xml:space="preserve">CC X</t>
  </si>
  <si>
    <t xml:space="preserve">FRAN_0393_07007_A.tif</t>
  </si>
  <si>
    <t xml:space="preserve">FRAN_0393_07013_A.tif</t>
  </si>
  <si>
    <t xml:space="preserve">FRAN_0393_07007_L.jpg</t>
  </si>
  <si>
    <t xml:space="preserve">FRAN_0393_07013_L.jpg</t>
  </si>
  <si>
    <t xml:space="preserve">Registres capitulaires médiévaux de Notre-Dame de Paris, mai 1480</t>
  </si>
  <si>
    <t xml:space="preserve">CC XIIIv</t>
  </si>
  <si>
    <t xml:space="preserve">FRAN_0393_07014_A.tif</t>
  </si>
  <si>
    <t xml:space="preserve">FRAN_0393_07020_A.tif</t>
  </si>
  <si>
    <t xml:space="preserve">FRAN_0393_07014_L.jpg</t>
  </si>
  <si>
    <t xml:space="preserve">FRAN_0393_07020_L.jpg</t>
  </si>
  <si>
    <t xml:space="preserve">Registres capitulaires médiévaux de Notre-Dame de Paris, juin 1480</t>
  </si>
  <si>
    <t xml:space="preserve">CC XVII</t>
  </si>
  <si>
    <t xml:space="preserve">FRAN_0393_07021_A.tif</t>
  </si>
  <si>
    <t xml:space="preserve">FRAN_0393_07028_A.tif</t>
  </si>
  <si>
    <t xml:space="preserve">FRAN_0393_07021_L.jpg</t>
  </si>
  <si>
    <t xml:space="preserve">FRAN_0393_07028_L.jpg</t>
  </si>
  <si>
    <t xml:space="preserve">Registres capitulaires médiévaux de Notre-Dame de Paris, juillet 1480</t>
  </si>
  <si>
    <t xml:space="preserve">II.C XXI</t>
  </si>
  <si>
    <t xml:space="preserve">FRAN_0393_07029_A.tif</t>
  </si>
  <si>
    <t xml:space="preserve">FRAN_0393_07034_A.tif</t>
  </si>
  <si>
    <t xml:space="preserve">FRAN_0393_07029_L.jpg</t>
  </si>
  <si>
    <t xml:space="preserve">FRAN_0393_07034_L.jpg</t>
  </si>
  <si>
    <t xml:space="preserve">Registres capitulaires médiévaux de Notre-Dame de Paris, août 1480</t>
  </si>
  <si>
    <t xml:space="preserve">II.C XXIIII</t>
  </si>
  <si>
    <t xml:space="preserve">FRAN_0393_07035_A.tif</t>
  </si>
  <si>
    <t xml:space="preserve">FRAN_0393_07041_A.tif</t>
  </si>
  <si>
    <t xml:space="preserve">FRAN_0393_07035_L.jpg</t>
  </si>
  <si>
    <t xml:space="preserve">FRAN_0393_07041_L.jpg</t>
  </si>
  <si>
    <t xml:space="preserve">Registres capitulaires médiévaux de Notre-Dame de Paris, septembre 1480</t>
  </si>
  <si>
    <t xml:space="preserve">II.C XXVIIv</t>
  </si>
  <si>
    <t xml:space="preserve">FRAN_0393_07042_A.tif</t>
  </si>
  <si>
    <t xml:space="preserve">FRAN_0393_07047_A.tif</t>
  </si>
  <si>
    <t xml:space="preserve">FRAN_0393_07042_L.jpg</t>
  </si>
  <si>
    <t xml:space="preserve">FRAN_0393_07047_L.jpg</t>
  </si>
  <si>
    <t xml:space="preserve">Registres capitulaires médiévaux de Notre-Dame de Paris, octobre 1480</t>
  </si>
  <si>
    <t xml:space="preserve">II.C XXXv</t>
  </si>
  <si>
    <t xml:space="preserve">FRAN_0393_07048_A.tif</t>
  </si>
  <si>
    <t xml:space="preserve">FRAN_0393_07054_A.tif</t>
  </si>
  <si>
    <t xml:space="preserve">FRAN_0393_07048_L.jpg</t>
  </si>
  <si>
    <t xml:space="preserve">FRAN_0393_07054_L.jpg</t>
  </si>
  <si>
    <t xml:space="preserve">Registres capitulaires médiévaux de Notre-Dame de Paris, novembre 1480</t>
  </si>
  <si>
    <t xml:space="preserve">II.C XXXIIII</t>
  </si>
  <si>
    <t xml:space="preserve">FRAN_0393_07055_A.tif</t>
  </si>
  <si>
    <t xml:space="preserve">FRAN_0393_07062_A.tif</t>
  </si>
  <si>
    <t xml:space="preserve">FRAN_0393_07055_L.jpg</t>
  </si>
  <si>
    <t xml:space="preserve">FRAN_0393_07062_L.jpg</t>
  </si>
  <si>
    <t xml:space="preserve">Registres capitulaires médiévaux de Notre-Dame de Paris, décembre 1480</t>
  </si>
  <si>
    <t xml:space="preserve">II.C XXXVIII</t>
  </si>
  <si>
    <t xml:space="preserve">FRAN_0393_07063_A.tif</t>
  </si>
  <si>
    <t xml:space="preserve">FRAN_0393_07067_A.tif</t>
  </si>
  <si>
    <t xml:space="preserve">FRAN_0393_07063_L.jpg</t>
  </si>
  <si>
    <t xml:space="preserve">FRAN_0393_07067_L.jpg</t>
  </si>
  <si>
    <t xml:space="preserve">janvier 1481</t>
  </si>
  <si>
    <t xml:space="preserve">Registres capitulaires médiévaux de Notre-Dame de Paris, janvier 1481 </t>
  </si>
  <si>
    <t xml:space="preserve">II.C XLv</t>
  </si>
  <si>
    <t xml:space="preserve">FRAN_0393_07068_A.tif</t>
  </si>
  <si>
    <t xml:space="preserve">FRAN_0393_07075_A.tif</t>
  </si>
  <si>
    <t xml:space="preserve">FRAN_0393_07068_L.jpg</t>
  </si>
  <si>
    <t xml:space="preserve">FRAN_0393_07075_L.jpg</t>
  </si>
  <si>
    <t xml:space="preserve">Registres capitulaires médiévaux de Notre-Dame de Paris, février 1481</t>
  </si>
  <si>
    <t xml:space="preserve">II.C XLIIIIv</t>
  </si>
  <si>
    <t xml:space="preserve">FRAN_0393_07076_A.tif</t>
  </si>
  <si>
    <t xml:space="preserve">FRAN_0393_07085_A.tif</t>
  </si>
  <si>
    <t xml:space="preserve">FRAN_0393_07076_L.jpg</t>
  </si>
  <si>
    <t xml:space="preserve">FRAN_0393_07085_L.jpg</t>
  </si>
  <si>
    <t xml:space="preserve">Registres capitulaires médiévaux de Notre-Dame de Paris, mars 1481</t>
  </si>
  <si>
    <t xml:space="preserve">II.C XLIXv</t>
  </si>
  <si>
    <t xml:space="preserve">FRAN_0393_07086_A.tif</t>
  </si>
  <si>
    <t xml:space="preserve">FRAN_0393_07095_A.tif</t>
  </si>
  <si>
    <t xml:space="preserve">FRAN_0393_07086_L.jpg</t>
  </si>
  <si>
    <t xml:space="preserve">FRAN_0393_07095_L.jpg</t>
  </si>
  <si>
    <t xml:space="preserve">Registres capitulaires médiévaux de Notre-Dame de Paris, avril 1481</t>
  </si>
  <si>
    <t xml:space="preserve">II.C LIIIIv</t>
  </si>
  <si>
    <t xml:space="preserve">FRAN_0393_07096_A.tif</t>
  </si>
  <si>
    <t xml:space="preserve">FRAN_0393_07102_A.tif</t>
  </si>
  <si>
    <t xml:space="preserve">FRAN_0393_07096_L.jpg</t>
  </si>
  <si>
    <t xml:space="preserve">FRAN_0393_07102_L.jpg</t>
  </si>
  <si>
    <t xml:space="preserve">Registres capitulaires médiévaux de Notre-Dame de Paris, mai 1481</t>
  </si>
  <si>
    <t xml:space="preserve">II.C LVIII</t>
  </si>
  <si>
    <t xml:space="preserve">FRAN_0393_07103_A.tif</t>
  </si>
  <si>
    <t xml:space="preserve">FRAN_0393_07111_A.tif</t>
  </si>
  <si>
    <t xml:space="preserve">FRAN_0393_07103_L.jpg</t>
  </si>
  <si>
    <t xml:space="preserve">FRAN_0393_07111_L.jpg</t>
  </si>
  <si>
    <t xml:space="preserve">Registres capitulaires médiévaux de Notre-Dame de Paris, juin 1481</t>
  </si>
  <si>
    <t xml:space="preserve">II.C LXIIv</t>
  </si>
  <si>
    <t xml:space="preserve">FRAN_0393_07112_A.tif</t>
  </si>
  <si>
    <t xml:space="preserve">FRAN_0393_07112_L.jpg</t>
  </si>
  <si>
    <t xml:space="preserve">16</t>
  </si>
  <si>
    <t xml:space="preserve">LL 123 - LL 124</t>
  </si>
  <si>
    <t xml:space="preserve">06/1481 - 11/1489</t>
  </si>
  <si>
    <t xml:space="preserve">30,5 x 23,5 x 7,5</t>
  </si>
  <si>
    <t xml:space="preserve">FRAN_0393_07125_A.tif</t>
  </si>
  <si>
    <t xml:space="preserve">FRAN_0393_07934_A.tif</t>
  </si>
  <si>
    <t xml:space="preserve">FRAN_0393_07125_L.jpg</t>
  </si>
  <si>
    <t xml:space="preserve">FRAN_0393_07934_L.jpg</t>
  </si>
  <si>
    <t xml:space="preserve">FRAN_0393_LL_123_-_LL_124</t>
  </si>
  <si>
    <t xml:space="preserve">FRAN_0393_LL_123_-_LL_124_REF.tif</t>
  </si>
  <si>
    <t xml:space="preserve">juin 1481</t>
  </si>
  <si>
    <t xml:space="preserve">Registres capitulaires médiévaux de Notre-Dame de Paris, juin 1481 </t>
  </si>
  <si>
    <t xml:space="preserve">Mettre un cache derrière la page 1 lors de la numérisation (page trouée)</t>
  </si>
  <si>
    <t xml:space="preserve">FRAN_0393_07136_A.tif</t>
  </si>
  <si>
    <t xml:space="preserve">FRAN_0393_07136_L.jpg</t>
  </si>
  <si>
    <t xml:space="preserve">Registres capitulaires médiévaux de Notre-Dame de Paris, juillet 1481</t>
  </si>
  <si>
    <t xml:space="preserve">FRAN_0393_07137_A.tif</t>
  </si>
  <si>
    <t xml:space="preserve">FRAN_0393_07144_A.tif</t>
  </si>
  <si>
    <t xml:space="preserve">FRAN_0393_07137_L.jpg</t>
  </si>
  <si>
    <t xml:space="preserve">FRAN_0393_07144_L.jpg</t>
  </si>
  <si>
    <t xml:space="preserve">Registres capitulaires médiévaux de Notre-Dame de Paris, août 1481</t>
  </si>
  <si>
    <t xml:space="preserve">FRAN_0393_07145_A.tif</t>
  </si>
  <si>
    <t xml:space="preserve">FRAN_0393_07152_A.tif</t>
  </si>
  <si>
    <t xml:space="preserve">FRAN_0393_07145_L.jpg</t>
  </si>
  <si>
    <t xml:space="preserve">FRAN_0393_07152_L.jpg</t>
  </si>
  <si>
    <t xml:space="preserve">Registres capitulaires médiévaux de Notre-Dame de Paris, septembre 1481</t>
  </si>
  <si>
    <t xml:space="preserve">XII</t>
  </si>
  <si>
    <t xml:space="preserve">FRAN_0393_07153_A.tif</t>
  </si>
  <si>
    <t xml:space="preserve">FRAN_0393_07160_A.tif</t>
  </si>
  <si>
    <t xml:space="preserve">FRAN_0393_07153_L.jpg</t>
  </si>
  <si>
    <t xml:space="preserve">FRAN_0393_07160_L.jpg</t>
  </si>
  <si>
    <t xml:space="preserve">Registres capitulaires médiévaux de Notre-Dame de Paris, octobre 1481</t>
  </si>
  <si>
    <t xml:space="preserve">FRAN_0393_07161_A.tif</t>
  </si>
  <si>
    <t xml:space="preserve">FRAN_0393_07170_A.tif</t>
  </si>
  <si>
    <t xml:space="preserve">FRAN_0393_07161_L.jpg</t>
  </si>
  <si>
    <t xml:space="preserve">FRAN_0393_07170_L.jpg</t>
  </si>
  <si>
    <t xml:space="preserve">Registres capitulaires médiévaux de Notre-Dame de Paris, novembre 1481</t>
  </si>
  <si>
    <t xml:space="preserve">XXI</t>
  </si>
  <si>
    <t xml:space="preserve">FRAN_0393_07171_A.tif</t>
  </si>
  <si>
    <t xml:space="preserve">FRAN_0393_07176_A.tif</t>
  </si>
  <si>
    <t xml:space="preserve">FRAN_0393_07171_L.jpg</t>
  </si>
  <si>
    <t xml:space="preserve">FRAN_0393_07176_L.jpg</t>
  </si>
  <si>
    <t xml:space="preserve">Registres capitulaires médiévaux de Notre-Dame de Paris, décembre 1481</t>
  </si>
  <si>
    <t xml:space="preserve">FRAN_0393_07177_A.tif</t>
  </si>
  <si>
    <t xml:space="preserve">FRAN_0393_07182_A.tif</t>
  </si>
  <si>
    <t xml:space="preserve">FRAN_0393_07177_L.jpg</t>
  </si>
  <si>
    <t xml:space="preserve">FRAN_0393_07182_L.jpg</t>
  </si>
  <si>
    <t xml:space="preserve">janvier 1482</t>
  </si>
  <si>
    <t xml:space="preserve">Registres capitulaires médiévaux de Notre-Dame de Paris, janvier 1482 </t>
  </si>
  <si>
    <t xml:space="preserve">FRAN_0393_07183_A.tif</t>
  </si>
  <si>
    <t xml:space="preserve">FRAN_0393_07188_A.tif</t>
  </si>
  <si>
    <t xml:space="preserve">FRAN_0393_07183_L.jpg</t>
  </si>
  <si>
    <t xml:space="preserve">FRAN_0393_07188_L.jpg</t>
  </si>
  <si>
    <t xml:space="preserve">Registres capitulaires médiévaux de Notre-Dame de Paris, février 1482</t>
  </si>
  <si>
    <t xml:space="preserve">FRAN_0393_07189_A.tif</t>
  </si>
  <si>
    <t xml:space="preserve">FRAN_0393_07193_A.tif</t>
  </si>
  <si>
    <t xml:space="preserve">FRAN_0393_07189_L.jpg</t>
  </si>
  <si>
    <t xml:space="preserve">FRAN_0393_07193_L.jpg</t>
  </si>
  <si>
    <t xml:space="preserve">Registres capitulaires médiévaux de Notre-Dame de Paris, mars 1482</t>
  </si>
  <si>
    <t xml:space="preserve">FRAN_0393_07194_A.tif</t>
  </si>
  <si>
    <t xml:space="preserve">FRAN_0393_07201_A.tif</t>
  </si>
  <si>
    <t xml:space="preserve">FRAN_0393_07194_L.jpg</t>
  </si>
  <si>
    <t xml:space="preserve">FRAN_0393_07201_L.jpg</t>
  </si>
  <si>
    <t xml:space="preserve">Registres capitulaires médiévaux de Notre-Dame de Paris, avril 1482</t>
  </si>
  <si>
    <t xml:space="preserve">FRAN_0393_07202_A.tif</t>
  </si>
  <si>
    <t xml:space="preserve">FRAN_0393_07206_A.tif</t>
  </si>
  <si>
    <t xml:space="preserve">FRAN_0393_07202_L.jpg</t>
  </si>
  <si>
    <t xml:space="preserve">FRAN_0393_07206_L.jpg</t>
  </si>
  <si>
    <t xml:space="preserve">Registres capitulaires médiévaux de Notre-Dame de Paris, mai 1482</t>
  </si>
  <si>
    <t xml:space="preserve">FRAN_0393_07207_A.tif</t>
  </si>
  <si>
    <t xml:space="preserve">FRAN_0393_07213_A.tif</t>
  </si>
  <si>
    <t xml:space="preserve">FRAN_0393_07207_L.jpg</t>
  </si>
  <si>
    <t xml:space="preserve">FRAN_0393_07213_L.jpg</t>
  </si>
  <si>
    <t xml:space="preserve">Registres capitulaires médiévaux de Notre-Dame de Paris, juin 1482</t>
  </si>
  <si>
    <t xml:space="preserve">XLIIv</t>
  </si>
  <si>
    <t xml:space="preserve">FRAN_0393_07214_A.tif</t>
  </si>
  <si>
    <t xml:space="preserve">FRAN_0393_07220_A.tif</t>
  </si>
  <si>
    <t xml:space="preserve">FRAN_0393_07214_L.jpg</t>
  </si>
  <si>
    <t xml:space="preserve">FRAN_0393_07220_L.jpg</t>
  </si>
  <si>
    <t xml:space="preserve">Registres capitulaires médiévaux de Notre-Dame de Paris, juillet 1482</t>
  </si>
  <si>
    <t xml:space="preserve">FRAN_0393_07221_A.tif</t>
  </si>
  <si>
    <t xml:space="preserve">FRAN_0393_07229_A.tif</t>
  </si>
  <si>
    <t xml:space="preserve">FRAN_0393_07221_L.jpg</t>
  </si>
  <si>
    <t xml:space="preserve">FRAN_0393_07229_L.jpg</t>
  </si>
  <si>
    <t xml:space="preserve">Registres capitulaires médiévaux de Notre-Dame de Paris, août 1482</t>
  </si>
  <si>
    <t xml:space="preserve">FRAN_0393_07230_A.tif</t>
  </si>
  <si>
    <t xml:space="preserve">FRAN_0393_07239_A.tif</t>
  </si>
  <si>
    <t xml:space="preserve">FRAN_0393_07230_L.jpg</t>
  </si>
  <si>
    <t xml:space="preserve">FRAN_0393_07239_L.jpg</t>
  </si>
  <si>
    <t xml:space="preserve">Registres capitulaires médiévaux de Notre-Dame de Paris, septembre 1482</t>
  </si>
  <si>
    <t xml:space="preserve">FRAN_0393_07240_A.tif</t>
  </si>
  <si>
    <t xml:space="preserve">FRAN_0393_07252_A.tif</t>
  </si>
  <si>
    <t xml:space="preserve">FRAN_0393_07240_L.jpg</t>
  </si>
  <si>
    <t xml:space="preserve">FRAN_0393_07252_L.jpg</t>
  </si>
  <si>
    <t xml:space="preserve">Registres capitulaires médiévaux de Notre-Dame de Paris, octobre 1482</t>
  </si>
  <si>
    <t xml:space="preserve">FRAN_0393_07253_A.tif</t>
  </si>
  <si>
    <t xml:space="preserve">FRAN_0393_07263_A.tif</t>
  </si>
  <si>
    <t xml:space="preserve">FRAN_0393_07253_L.jpg</t>
  </si>
  <si>
    <t xml:space="preserve">FRAN_0393_07263_L.jpg</t>
  </si>
  <si>
    <t xml:space="preserve">Registres capitulaires médiévaux de Notre-Dame de Paris, novembre 1482</t>
  </si>
  <si>
    <t xml:space="preserve">FRAN_0393_07264_A.tif</t>
  </si>
  <si>
    <t xml:space="preserve">FRAN_0393_07275_A.tif</t>
  </si>
  <si>
    <t xml:space="preserve">FRAN_0393_07264_L.jpg</t>
  </si>
  <si>
    <t xml:space="preserve">FRAN_0393_07275_L.jpg</t>
  </si>
  <si>
    <t xml:space="preserve">Registres capitulaires médiévaux de Notre-Dame de Paris, décembre 1482</t>
  </si>
  <si>
    <t xml:space="preserve">FRAN_0393_07276_A.tif</t>
  </si>
  <si>
    <t xml:space="preserve">FRAN_0393_07286_A.tif</t>
  </si>
  <si>
    <t xml:space="preserve">FRAN_0393_07276_L.jpg</t>
  </si>
  <si>
    <t xml:space="preserve">FRAN_0393_07286_L.jpg</t>
  </si>
  <si>
    <t xml:space="preserve">janvier 1483</t>
  </si>
  <si>
    <t xml:space="preserve">Registres capitulaires médiévaux de Notre-Dame de Paris, janvier 1483 </t>
  </si>
  <si>
    <t xml:space="preserve">LXXIX</t>
  </si>
  <si>
    <t xml:space="preserve">FRAN_0393_07287_A.tif</t>
  </si>
  <si>
    <t xml:space="preserve">FRAN_0393_07299_A.tif</t>
  </si>
  <si>
    <t xml:space="preserve">FRAN_0393_07287_L.jpg</t>
  </si>
  <si>
    <t xml:space="preserve">FRAN_0393_07299_L.jpg</t>
  </si>
  <si>
    <t xml:space="preserve">Registres capitulaires médiévaux de Notre-Dame de Paris, février 1483</t>
  </si>
  <si>
    <t xml:space="preserve">FRAN_0393_07300_A.tif</t>
  </si>
  <si>
    <t xml:space="preserve">FRAN_0393_07305_A.tif</t>
  </si>
  <si>
    <t xml:space="preserve">FRAN_0393_07300_L.jpg</t>
  </si>
  <si>
    <t xml:space="preserve">FRAN_0393_07305_L.jpg</t>
  </si>
  <si>
    <t xml:space="preserve">Registres capitulaires médiévaux de Notre-Dame de Paris, mars 1483</t>
  </si>
  <si>
    <t xml:space="preserve">FRAN_0393_07306_A.tif</t>
  </si>
  <si>
    <t xml:space="preserve">FRAN_0393_07314_A.tif</t>
  </si>
  <si>
    <t xml:space="preserve">FRAN_0393_07306_L.jpg</t>
  </si>
  <si>
    <t xml:space="preserve">FRAN_0393_07314_L.jpg</t>
  </si>
  <si>
    <t xml:space="preserve">Registres capitulaires médiévaux de Notre-Dame de Paris, avril 1483</t>
  </si>
  <si>
    <t xml:space="preserve">FRAN_0393_07315_A.tif</t>
  </si>
  <si>
    <t xml:space="preserve">FRAN_0393_07322_A.tif</t>
  </si>
  <si>
    <t xml:space="preserve">FRAN_0393_07315_L.jpg</t>
  </si>
  <si>
    <t xml:space="preserve">FRAN_0393_07322_L.jpg</t>
  </si>
  <si>
    <t xml:space="preserve">Registres capitulaires médiévaux de Notre-Dame de Paris, mai 1483</t>
  </si>
  <si>
    <t xml:space="preserve">FRAN_0393_07323_A.tif</t>
  </si>
  <si>
    <t xml:space="preserve">FRAN_0393_07330_A.tif</t>
  </si>
  <si>
    <t xml:space="preserve">FRAN_0393_07323_L.jpg</t>
  </si>
  <si>
    <t xml:space="preserve">FRAN_0393_07330_L.jpg</t>
  </si>
  <si>
    <t xml:space="preserve">Registres capitulaires médiévaux de Notre-Dame de Paris, juin 1483</t>
  </si>
  <si>
    <t xml:space="preserve">FRAN_0393_07331_A.tif</t>
  </si>
  <si>
    <t xml:space="preserve">FRAN_0393_07339_A.tif</t>
  </si>
  <si>
    <t xml:space="preserve">FRAN_0393_07331_L.jpg</t>
  </si>
  <si>
    <t xml:space="preserve">FRAN_0393_07339_L.jpg</t>
  </si>
  <si>
    <t xml:space="preserve">Registres capitulaires médiévaux de Notre-Dame de Paris, juillet 1483</t>
  </si>
  <si>
    <t xml:space="preserve">FRAN_0393_07340_A.tif</t>
  </si>
  <si>
    <t xml:space="preserve">FRAN_0393_07347_A.tif</t>
  </si>
  <si>
    <t xml:space="preserve">FRAN_0393_07340_L.jpg</t>
  </si>
  <si>
    <t xml:space="preserve">FRAN_0393_07347_L.jpg</t>
  </si>
  <si>
    <t xml:space="preserve">Registres capitulaires médiévaux de Notre-Dame de Paris, août 1483</t>
  </si>
  <si>
    <t xml:space="preserve">FRAN_0393_07348_A.tif</t>
  </si>
  <si>
    <t xml:space="preserve">FRAN_0393_07357_A.tif</t>
  </si>
  <si>
    <t xml:space="preserve">FRAN_0393_07348_L.jpg</t>
  </si>
  <si>
    <t xml:space="preserve">FRAN_0393_07357_L.jpg</t>
  </si>
  <si>
    <t xml:space="preserve">Registres capitulaires médiévaux de Notre-Dame de Paris, septembre 1483</t>
  </si>
  <si>
    <t xml:space="preserve">C XIIIIv</t>
  </si>
  <si>
    <t xml:space="preserve">FRAN_0393_07358_A.tif</t>
  </si>
  <si>
    <t xml:space="preserve">FRAN_0393_07363_A.tif</t>
  </si>
  <si>
    <t xml:space="preserve">FRAN_0393_07358_L.jpg</t>
  </si>
  <si>
    <t xml:space="preserve">FRAN_0393_07363_L.jpg</t>
  </si>
  <si>
    <t xml:space="preserve">Registres capitulaires médiévaux de Notre-Dame de Paris, octobre 1483</t>
  </si>
  <si>
    <t xml:space="preserve">FRAN_0393_07364_A.tif</t>
  </si>
  <si>
    <t xml:space="preserve">FRAN_0393_07375_A.tif</t>
  </si>
  <si>
    <t xml:space="preserve">FRAN_0393_07364_L.jpg</t>
  </si>
  <si>
    <t xml:space="preserve">FRAN_0393_07375_L.jpg</t>
  </si>
  <si>
    <t xml:space="preserve">Registres capitulaires médiévaux de Notre-Dame de Paris, novembre 1483</t>
  </si>
  <si>
    <t xml:space="preserve">FRAN_0393_07376_A.tif</t>
  </si>
  <si>
    <t xml:space="preserve">FRAN_0393_07384_A.tif</t>
  </si>
  <si>
    <t xml:space="preserve">FRAN_0393_07376_L.jpg</t>
  </si>
  <si>
    <t xml:space="preserve">FRAN_0393_07384_L.jpg</t>
  </si>
  <si>
    <t xml:space="preserve">Registres capitulaires médiévaux de Notre-Dame de Paris, décembre 1483</t>
  </si>
  <si>
    <t xml:space="preserve">FRAN_0393_07385_A.tif</t>
  </si>
  <si>
    <t xml:space="preserve">FRAN_0393_07397_A.tif</t>
  </si>
  <si>
    <t xml:space="preserve">FRAN_0393_07385_L.jpg</t>
  </si>
  <si>
    <t xml:space="preserve">FRAN_0393_07397_L.jpg</t>
  </si>
  <si>
    <t xml:space="preserve">janvier 1484</t>
  </si>
  <si>
    <t xml:space="preserve">Registres capitulaires médiévaux de Notre-Dame de Paris, janvier 1484 </t>
  </si>
  <si>
    <t xml:space="preserve">FRAN_0393_07398_A.tif</t>
  </si>
  <si>
    <t xml:space="preserve">FRAN_0393_07404_A.tif</t>
  </si>
  <si>
    <t xml:space="preserve">FRAN_0393_07398_L.jpg</t>
  </si>
  <si>
    <t xml:space="preserve">FRAN_0393_07404_L.jpg</t>
  </si>
  <si>
    <t xml:space="preserve">Registres capitulaires médiévaux de Notre-Dame de Paris, février 1484</t>
  </si>
  <si>
    <t xml:space="preserve">FRAN_0393_07405_A.tif</t>
  </si>
  <si>
    <t xml:space="preserve">FRAN_0393_07412_A.tif</t>
  </si>
  <si>
    <t xml:space="preserve">FRAN_0393_07405_L.jpg</t>
  </si>
  <si>
    <t xml:space="preserve">FRAN_0393_07412_L.jpg</t>
  </si>
  <si>
    <t xml:space="preserve">Registres capitulaires médiévaux de Notre-Dame de Paris, mars 1484</t>
  </si>
  <si>
    <t xml:space="preserve">VII.XX II</t>
  </si>
  <si>
    <t xml:space="preserve">FRAN_0393_07413_A.tif</t>
  </si>
  <si>
    <t xml:space="preserve">FRAN_0393_07421_A.tif</t>
  </si>
  <si>
    <t xml:space="preserve">FRAN_0393_07413_L.jpg</t>
  </si>
  <si>
    <t xml:space="preserve">FRAN_0393_07421_L.jpg</t>
  </si>
  <si>
    <t xml:space="preserve">Registres capitulaires médiévaux de Notre-Dame de Paris, avril 1484</t>
  </si>
  <si>
    <t xml:space="preserve">FRAN_0393_07422_A.tif</t>
  </si>
  <si>
    <t xml:space="preserve">FRAN_0393_07429_A.tif</t>
  </si>
  <si>
    <t xml:space="preserve">FRAN_0393_07422_L.jpg</t>
  </si>
  <si>
    <t xml:space="preserve">FRAN_0393_07429_L.jpg</t>
  </si>
  <si>
    <t xml:space="preserve">Registres capitulaires médiévaux de Notre-Dame de Paris, mai 1484</t>
  </si>
  <si>
    <t xml:space="preserve">FRAN_0393_07430_A.tif</t>
  </si>
  <si>
    <t xml:space="preserve">FRAN_0393_07438_A.tif</t>
  </si>
  <si>
    <t xml:space="preserve">FRAN_0393_07430_L.jpg</t>
  </si>
  <si>
    <t xml:space="preserve">FRAN_0393_07438_L.jpg</t>
  </si>
  <si>
    <t xml:space="preserve">Registres capitulaires médiévaux de Notre-Dame de Paris, juin 1484</t>
  </si>
  <si>
    <t xml:space="preserve">VII.XX XV</t>
  </si>
  <si>
    <t xml:space="preserve">FRAN_0393_07439_A.tif</t>
  </si>
  <si>
    <t xml:space="preserve">FRAN_0393_07446_A.tif</t>
  </si>
  <si>
    <t xml:space="preserve">FRAN_0393_07439_L.jpg</t>
  </si>
  <si>
    <t xml:space="preserve">FRAN_0393_07446_L.jpg</t>
  </si>
  <si>
    <t xml:space="preserve">Registres capitulaires médiévaux de Notre-Dame de Paris, juillet 1484</t>
  </si>
  <si>
    <t xml:space="preserve">VII.XX XIX</t>
  </si>
  <si>
    <t xml:space="preserve">FRAN_0393_07447_A.tif</t>
  </si>
  <si>
    <t xml:space="preserve">FRAN_0393_07456_A.tif</t>
  </si>
  <si>
    <t xml:space="preserve">FRAN_0393_07447_L.jpg</t>
  </si>
  <si>
    <t xml:space="preserve">FRAN_0393_07456_L.jpg</t>
  </si>
  <si>
    <t xml:space="preserve">Registres capitulaires médiévaux de Notre-Dame de Paris, août 1484</t>
  </si>
  <si>
    <t xml:space="preserve">VIII.XX IIII</t>
  </si>
  <si>
    <t xml:space="preserve">FRAN_0393_07457_A.tif</t>
  </si>
  <si>
    <t xml:space="preserve">FRAN_0393_07470_A.tif</t>
  </si>
  <si>
    <t xml:space="preserve">FRAN_0393_07457_L.jpg</t>
  </si>
  <si>
    <t xml:space="preserve">FRAN_0393_07470_L.jpg</t>
  </si>
  <si>
    <t xml:space="preserve">Registres capitulaires médiévaux de Notre-Dame de Paris, septembre 1484</t>
  </si>
  <si>
    <t xml:space="preserve">FRAN_0393_07471_A.tif</t>
  </si>
  <si>
    <t xml:space="preserve">FRAN_0393_07480_A.tif</t>
  </si>
  <si>
    <t xml:space="preserve">FRAN_0393_07471_L.jpg</t>
  </si>
  <si>
    <t xml:space="preserve">FRAN_0393_07480_L.jpg</t>
  </si>
  <si>
    <t xml:space="preserve">Registres capitulaires médiévaux de Notre-Dame de Paris, octobre 1484</t>
  </si>
  <si>
    <t xml:space="preserve">FRAN_0393_07481_A.tif</t>
  </si>
  <si>
    <t xml:space="preserve">FRAN_0393_07489_A.tif</t>
  </si>
  <si>
    <t xml:space="preserve">FRAN_0393_07481_L.jpg</t>
  </si>
  <si>
    <t xml:space="preserve">FRAN_0393_07489_L.jpg</t>
  </si>
  <si>
    <t xml:space="preserve">Registres capitulaires médiévaux de Notre-Dame de Paris, novembre 1484</t>
  </si>
  <si>
    <t xml:space="preserve">IX.XXv</t>
  </si>
  <si>
    <t xml:space="preserve">FRAN_0393_07490_A.tif</t>
  </si>
  <si>
    <t xml:space="preserve">FRAN_0393_07498_A.tif</t>
  </si>
  <si>
    <t xml:space="preserve">FRAN_0393_07490_L.jpg</t>
  </si>
  <si>
    <t xml:space="preserve">FRAN_0393_07498_L.jpg</t>
  </si>
  <si>
    <t xml:space="preserve">Registres capitulaires médiévaux de Notre-Dame de Paris, décembre 1484</t>
  </si>
  <si>
    <t xml:space="preserve">IX.XX V</t>
  </si>
  <si>
    <t xml:space="preserve">FRAN_0393_07499_A.tif</t>
  </si>
  <si>
    <t xml:space="preserve">FRAN_0393_07505_A.tif</t>
  </si>
  <si>
    <t xml:space="preserve">FRAN_0393_07499_L.jpg</t>
  </si>
  <si>
    <t xml:space="preserve">FRAN_0393_07505_L.jpg</t>
  </si>
  <si>
    <t xml:space="preserve">janvier 1485</t>
  </si>
  <si>
    <t xml:space="preserve">Registres capitulaires médiévaux de Notre-Dame de Paris, janvier 1485 </t>
  </si>
  <si>
    <t xml:space="preserve">IX.XX VIIIv</t>
  </si>
  <si>
    <t xml:space="preserve">FRAN_0393_07506_A.tif</t>
  </si>
  <si>
    <t xml:space="preserve">FRAN_0393_07514_A.tif</t>
  </si>
  <si>
    <t xml:space="preserve">FRAN_0393_07506_L.jpg</t>
  </si>
  <si>
    <t xml:space="preserve">FRAN_0393_07514_L.jpg</t>
  </si>
  <si>
    <t xml:space="preserve">Registres capitulaires médiévaux de Notre-Dame de Paris, février 1485</t>
  </si>
  <si>
    <t xml:space="preserve">FRAN_0393_07515_A.tif</t>
  </si>
  <si>
    <t xml:space="preserve">FRAN_0393_07519_A.tif</t>
  </si>
  <si>
    <t xml:space="preserve">FRAN_0393_07515_L.jpg</t>
  </si>
  <si>
    <t xml:space="preserve">FRAN_0393_07519_L.jpg</t>
  </si>
  <si>
    <t xml:space="preserve">Registres capitulaires médiévaux de Notre-Dame de Paris, mars 1485</t>
  </si>
  <si>
    <t xml:space="preserve">IX.XX XVv</t>
  </si>
  <si>
    <t xml:space="preserve">FRAN_0393_07520_A.tif</t>
  </si>
  <si>
    <t xml:space="preserve">FRAN_0393_07532_A.tif</t>
  </si>
  <si>
    <t xml:space="preserve">FRAN_0393_07520_L.jpg</t>
  </si>
  <si>
    <t xml:space="preserve">FRAN_0393_07532_L.jpg</t>
  </si>
  <si>
    <t xml:space="preserve">Registres capitulaires médiévaux de Notre-Dame de Paris, avril 1485</t>
  </si>
  <si>
    <t xml:space="preserve">II.C II</t>
  </si>
  <si>
    <t xml:space="preserve">FRAN_0393_07533_A.tif</t>
  </si>
  <si>
    <t xml:space="preserve">FRAN_0393_07540_A.tif</t>
  </si>
  <si>
    <t xml:space="preserve">FRAN_0393_07533_L.jpg</t>
  </si>
  <si>
    <t xml:space="preserve">FRAN_0393_07540_L.jpg</t>
  </si>
  <si>
    <t xml:space="preserve">Registres capitulaires médiévaux de Notre-Dame de Paris, mai 1485</t>
  </si>
  <si>
    <t xml:space="preserve">FRAN_0393_07541_A.tif</t>
  </si>
  <si>
    <t xml:space="preserve">FRAN_0393_07547_A.tif</t>
  </si>
  <si>
    <t xml:space="preserve">FRAN_0393_07541_L.jpg</t>
  </si>
  <si>
    <t xml:space="preserve">FRAN_0393_07547_L.jpg</t>
  </si>
  <si>
    <t xml:space="preserve">Registres capitulaires médiévaux de Notre-Dame de Paris, juin 1485</t>
  </si>
  <si>
    <t xml:space="preserve">II.C IXv</t>
  </si>
  <si>
    <t xml:space="preserve">FRAN_0393_07548_A.tif</t>
  </si>
  <si>
    <t xml:space="preserve">FRAN_0393_07558_A.tif</t>
  </si>
  <si>
    <t xml:space="preserve">FRAN_0393_07548_L.jpg</t>
  </si>
  <si>
    <t xml:space="preserve">FRAN_0393_07558_L.jpg</t>
  </si>
  <si>
    <t xml:space="preserve">Registres capitulaires médiévaux de Notre-Dame de Paris, juillet 1485</t>
  </si>
  <si>
    <t xml:space="preserve">II.C XV</t>
  </si>
  <si>
    <t xml:space="preserve">FRAN_0393_07559_A.tif</t>
  </si>
  <si>
    <t xml:space="preserve">FRAN_0393_07565_A.tif</t>
  </si>
  <si>
    <t xml:space="preserve">FRAN_0393_07559_L.jpg</t>
  </si>
  <si>
    <t xml:space="preserve">FRAN_0393_07565_L.jpg</t>
  </si>
  <si>
    <t xml:space="preserve">Registres capitulaires médiévaux de Notre-Dame de Paris, août 1485</t>
  </si>
  <si>
    <t xml:space="preserve">CC XVIIIv</t>
  </si>
  <si>
    <t xml:space="preserve">FRAN_0393_07566_A.tif</t>
  </si>
  <si>
    <t xml:space="preserve">FRAN_0393_07572_A.tif</t>
  </si>
  <si>
    <t xml:space="preserve">FRAN_0393_07566_L.jpg</t>
  </si>
  <si>
    <t xml:space="preserve">FRAN_0393_07572_L.jpg</t>
  </si>
  <si>
    <t xml:space="preserve">Registres capitulaires médiévaux de Notre-Dame de Paris, septembre 1485</t>
  </si>
  <si>
    <t xml:space="preserve">CC XXII</t>
  </si>
  <si>
    <t xml:space="preserve">FRAN_0393_07573_A.tif</t>
  </si>
  <si>
    <t xml:space="preserve">FRAN_0393_07578_A.tif</t>
  </si>
  <si>
    <t xml:space="preserve">FRAN_0393_07573_L.jpg</t>
  </si>
  <si>
    <t xml:space="preserve">FRAN_0393_07578_L.jpg</t>
  </si>
  <si>
    <t xml:space="preserve">Registres capitulaires médiévaux de Notre-Dame de Paris, octobre 1485</t>
  </si>
  <si>
    <t xml:space="preserve">II.C XXV</t>
  </si>
  <si>
    <t xml:space="preserve">FRAN_0393_07579_A.tif</t>
  </si>
  <si>
    <t xml:space="preserve">FRAN_0393_07585_A.tif</t>
  </si>
  <si>
    <t xml:space="preserve">FRAN_0393_07579_L.jpg</t>
  </si>
  <si>
    <t xml:space="preserve">FRAN_0393_07585_L.jpg</t>
  </si>
  <si>
    <t xml:space="preserve">Registres capitulaires médiévaux de Notre-Dame de Paris, novembre 1485</t>
  </si>
  <si>
    <t xml:space="preserve">II.C XXVIIIv</t>
  </si>
  <si>
    <t xml:space="preserve">FRAN_0393_07586_A.tif</t>
  </si>
  <si>
    <t xml:space="preserve">FRAN_0393_07591_A.tif</t>
  </si>
  <si>
    <t xml:space="preserve">FRAN_0393_07586_L.jpg</t>
  </si>
  <si>
    <t xml:space="preserve">FRAN_0393_07591_L.jpg</t>
  </si>
  <si>
    <t xml:space="preserve">Registres capitulaires médiévaux de Notre-Dame de Paris, décembre 1485</t>
  </si>
  <si>
    <t xml:space="preserve">II.C XXXIv</t>
  </si>
  <si>
    <t xml:space="preserve">FRAN_0393_07592_A.tif</t>
  </si>
  <si>
    <t xml:space="preserve">FRAN_0393_07598_A.tif</t>
  </si>
  <si>
    <t xml:space="preserve">FRAN_0393_07592_L.jpg</t>
  </si>
  <si>
    <t xml:space="preserve">FRAN_0393_07598_L.jpg</t>
  </si>
  <si>
    <t xml:space="preserve">janvier 1486</t>
  </si>
  <si>
    <t xml:space="preserve">Registres capitulaires médiévaux de Notre-Dame de Paris, janvier 1486 </t>
  </si>
  <si>
    <t xml:space="preserve">II.C XXXV</t>
  </si>
  <si>
    <t xml:space="preserve">FRAN_0393_07599_A.tif</t>
  </si>
  <si>
    <t xml:space="preserve">FRAN_0393_07607_A.tif</t>
  </si>
  <si>
    <t xml:space="preserve">FRAN_0393_07599_L.jpg</t>
  </si>
  <si>
    <t xml:space="preserve">FRAN_0393_07607_L.jpg</t>
  </si>
  <si>
    <t xml:space="preserve">Registres capitulaires médiévaux de Notre-Dame de Paris, février 1486</t>
  </si>
  <si>
    <t xml:space="preserve">II.C XXXIXv</t>
  </si>
  <si>
    <t xml:space="preserve">FRAN_0393_07608_A.tif</t>
  </si>
  <si>
    <t xml:space="preserve">FRAN_0393_07613_A.tif</t>
  </si>
  <si>
    <t xml:space="preserve">FRAN_0393_07608_L.jpg</t>
  </si>
  <si>
    <t xml:space="preserve">FRAN_0393_07613_L.jpg</t>
  </si>
  <si>
    <t xml:space="preserve">Registres capitulaires médiévaux de Notre-Dame de Paris, mars 1486</t>
  </si>
  <si>
    <t xml:space="preserve">CC XLIIv</t>
  </si>
  <si>
    <t xml:space="preserve">FRAN_0393_07614_A.tif</t>
  </si>
  <si>
    <t xml:space="preserve">FRAN_0393_07620_A.tif</t>
  </si>
  <si>
    <t xml:space="preserve">FRAN_0393_07614_L.jpg</t>
  </si>
  <si>
    <t xml:space="preserve">FRAN_0393_07620_L.jpg</t>
  </si>
  <si>
    <t xml:space="preserve">Registres capitulaires médiévaux de Notre-Dame de Paris, avril 1486</t>
  </si>
  <si>
    <t xml:space="preserve">II.C XLVI</t>
  </si>
  <si>
    <t xml:space="preserve">FRAN_0393_07621_A.tif</t>
  </si>
  <si>
    <t xml:space="preserve">FRAN_0393_07627_A.tif</t>
  </si>
  <si>
    <t xml:space="preserve">FRAN_0393_07621_L.jpg</t>
  </si>
  <si>
    <t xml:space="preserve">FRAN_0393_07627_L.jpg</t>
  </si>
  <si>
    <t xml:space="preserve">Registres capitulaires médiévaux de Notre-Dame de Paris, mai 1486</t>
  </si>
  <si>
    <t xml:space="preserve">FRAN_0393_07628_A.tif</t>
  </si>
  <si>
    <t xml:space="preserve">FRAN_0393_07632_A.tif</t>
  </si>
  <si>
    <t xml:space="preserve">FRAN_0393_07628_L.jpg</t>
  </si>
  <si>
    <t xml:space="preserve">FRAN_0393_07632_L.jpg</t>
  </si>
  <si>
    <t xml:space="preserve">Registres capitulaires médiévaux de Notre-Dame de Paris, juin 1486</t>
  </si>
  <si>
    <t xml:space="preserve">II.C LII</t>
  </si>
  <si>
    <t xml:space="preserve">FRAN_0393_07633_A.tif</t>
  </si>
  <si>
    <t xml:space="preserve">FRAN_0393_07642_A.tif</t>
  </si>
  <si>
    <t xml:space="preserve">FRAN_0393_07633_L.jpg</t>
  </si>
  <si>
    <t xml:space="preserve">FRAN_0393_07642_L.jpg</t>
  </si>
  <si>
    <t xml:space="preserve">Registres capitulaires médiévaux de Notre-Dame de Paris, juillet 1486</t>
  </si>
  <si>
    <t xml:space="preserve">II.C LVII</t>
  </si>
  <si>
    <t xml:space="preserve">FRAN_0393_07643_A.tif</t>
  </si>
  <si>
    <t xml:space="preserve">FRAN_0393_07652_A.tif</t>
  </si>
  <si>
    <t xml:space="preserve">FRAN_0393_07643_L.jpg</t>
  </si>
  <si>
    <t xml:space="preserve">FRAN_0393_07652_L.jpg</t>
  </si>
  <si>
    <t xml:space="preserve">Registres capitulaires médiévaux de Notre-Dame de Paris, août 1486</t>
  </si>
  <si>
    <t xml:space="preserve">CC LXII</t>
  </si>
  <si>
    <t xml:space="preserve">FRAN_0393_07653_A.tif</t>
  </si>
  <si>
    <t xml:space="preserve">FRAN_0393_07662_A.tif</t>
  </si>
  <si>
    <t xml:space="preserve">FRAN_0393_07653_L.jpg</t>
  </si>
  <si>
    <t xml:space="preserve">FRAN_0393_07662_L.jpg</t>
  </si>
  <si>
    <t xml:space="preserve">Registres capitulaires médiévaux de Notre-Dame de Paris, septembre 1486</t>
  </si>
  <si>
    <t xml:space="preserve">II.C LXVII</t>
  </si>
  <si>
    <t xml:space="preserve">Erreur de foliotation : on passe du folio n° 270 au folio n° 272 directement</t>
  </si>
  <si>
    <t xml:space="preserve">FRAN_0393_07663_A.tif</t>
  </si>
  <si>
    <t xml:space="preserve">FRAN_0393_07670_A.tif</t>
  </si>
  <si>
    <t xml:space="preserve">FRAN_0393_07663_L.jpg</t>
  </si>
  <si>
    <t xml:space="preserve">FRAN_0393_07670_L.jpg</t>
  </si>
  <si>
    <t xml:space="preserve">Registres capitulaires médiévaux de Notre-Dame de Paris, octobre 1486</t>
  </si>
  <si>
    <t xml:space="preserve">II.C LXXII</t>
  </si>
  <si>
    <t xml:space="preserve">FRAN_0393_07671_A.tif</t>
  </si>
  <si>
    <t xml:space="preserve">FRAN_0393_07677_A.tif</t>
  </si>
  <si>
    <t xml:space="preserve">FRAN_0393_07671_L.jpg</t>
  </si>
  <si>
    <t xml:space="preserve">FRAN_0393_07677_L.jpg</t>
  </si>
  <si>
    <t xml:space="preserve">Registres capitulaires médiévaux de Notre-Dame de Paris, novembre 1486</t>
  </si>
  <si>
    <t xml:space="preserve">II.C LXXVv</t>
  </si>
  <si>
    <t xml:space="preserve">FRAN_0393_07678_A.tif</t>
  </si>
  <si>
    <t xml:space="preserve">FRAN_0393_07684_A.tif</t>
  </si>
  <si>
    <t xml:space="preserve">FRAN_0393_07678_L.jpg</t>
  </si>
  <si>
    <t xml:space="preserve">FRAN_0393_07684_L.jpg</t>
  </si>
  <si>
    <t xml:space="preserve">Registres capitulaires médiévaux de Notre-Dame de Paris, décembre 1486</t>
  </si>
  <si>
    <t xml:space="preserve">II.C LXXIV</t>
  </si>
  <si>
    <t xml:space="preserve">FRAN_0393_07685_A.tif</t>
  </si>
  <si>
    <t xml:space="preserve">FRAN_0393_07691_A.tif</t>
  </si>
  <si>
    <t xml:space="preserve">FRAN_0393_07685_L.jpg</t>
  </si>
  <si>
    <t xml:space="preserve">FRAN_0393_07691_L.jpg</t>
  </si>
  <si>
    <t xml:space="preserve">janvier 1487</t>
  </si>
  <si>
    <t xml:space="preserve">Registres capitulaires médiévaux de Notre-Dame de Paris, janvier 1487 </t>
  </si>
  <si>
    <t xml:space="preserve">II.C IIII.XX IIv</t>
  </si>
  <si>
    <t xml:space="preserve">FRAN_0393_07692_A.tif</t>
  </si>
  <si>
    <t xml:space="preserve">FRAN_0393_07697_A.tif</t>
  </si>
  <si>
    <t xml:space="preserve">FRAN_0393_07692_L.jpg</t>
  </si>
  <si>
    <t xml:space="preserve">FRAN_0393_07697_L.jpg</t>
  </si>
  <si>
    <t xml:space="preserve">Registres capitulaires médiévaux de Notre-Dame de Paris, février 1487</t>
  </si>
  <si>
    <t xml:space="preserve">II.C IIII.XX Vv</t>
  </si>
  <si>
    <t xml:space="preserve">FRAN_0393_07698_A.tif</t>
  </si>
  <si>
    <t xml:space="preserve">FRAN_0393_07704_A.tif</t>
  </si>
  <si>
    <t xml:space="preserve">FRAN_0393_07698_L.jpg</t>
  </si>
  <si>
    <t xml:space="preserve">FRAN_0393_07704_L.jpg</t>
  </si>
  <si>
    <t xml:space="preserve">Registres capitulaires médiévaux de Notre-Dame de Paris, mars 1487</t>
  </si>
  <si>
    <t xml:space="preserve">II.C IIII.XX IX</t>
  </si>
  <si>
    <t xml:space="preserve">FRAN_0393_07705_A.tif</t>
  </si>
  <si>
    <t xml:space="preserve">FRAN_0393_07711_A.tif</t>
  </si>
  <si>
    <t xml:space="preserve">FRAN_0393_07705_L.jpg</t>
  </si>
  <si>
    <t xml:space="preserve">FRAN_0393_07711_L.jpg</t>
  </si>
  <si>
    <t xml:space="preserve">Registres capitulaires médiévaux de Notre-Dame de Paris, avril 1487</t>
  </si>
  <si>
    <t xml:space="preserve">II.C IIII.XX XIIv</t>
  </si>
  <si>
    <t xml:space="preserve">FRAN_0393_07712_A.tif</t>
  </si>
  <si>
    <t xml:space="preserve">FRAN_0393_07719_A.tif</t>
  </si>
  <si>
    <t xml:space="preserve">FRAN_0393_07712_L.jpg</t>
  </si>
  <si>
    <t xml:space="preserve">FRAN_0393_07719_L.jpg</t>
  </si>
  <si>
    <t xml:space="preserve">Registres capitulaires médiévaux de Notre-Dame de Paris, mai 1487</t>
  </si>
  <si>
    <t xml:space="preserve">II.C IIII.XX XVIv</t>
  </si>
  <si>
    <t xml:space="preserve">FRAN_0393_07720_A.tif</t>
  </si>
  <si>
    <t xml:space="preserve">FRAN_0393_07725_A.tif</t>
  </si>
  <si>
    <t xml:space="preserve">FRAN_0393_07720_L.jpg</t>
  </si>
  <si>
    <t xml:space="preserve">FRAN_0393_07725_L.jpg</t>
  </si>
  <si>
    <t xml:space="preserve">Registres capitulaires médiévaux de Notre-Dame de Paris, juin 1487</t>
  </si>
  <si>
    <t xml:space="preserve">II.C IIII.XX XIXv</t>
  </si>
  <si>
    <t xml:space="preserve">FRAN_0393_07726_A.tif</t>
  </si>
  <si>
    <t xml:space="preserve">FRAN_0393_07735_A.tif</t>
  </si>
  <si>
    <t xml:space="preserve">FRAN_0393_07726_L.jpg</t>
  </si>
  <si>
    <t xml:space="preserve">FRAN_0393_07735_L.jpg</t>
  </si>
  <si>
    <t xml:space="preserve">Registres capitulaires médiévaux de Notre-Dame de Paris, juillet 1487</t>
  </si>
  <si>
    <t xml:space="preserve">FRAN_0393_07736_A.tif</t>
  </si>
  <si>
    <t xml:space="preserve">FRAN_0393_07740_A.tif</t>
  </si>
  <si>
    <t xml:space="preserve">FRAN_0393_07736_L.jpg</t>
  </si>
  <si>
    <t xml:space="preserve">FRAN_0393_07740_L.jpg</t>
  </si>
  <si>
    <t xml:space="preserve">Registres capitulaires médiévaux de Notre-Dame de Paris, août 1487</t>
  </si>
  <si>
    <t xml:space="preserve">III.C VII</t>
  </si>
  <si>
    <t xml:space="preserve">FRAN_0393_07741_A.tif</t>
  </si>
  <si>
    <t xml:space="preserve">FRAN_0393_07748_A.tif</t>
  </si>
  <si>
    <t xml:space="preserve">FRAN_0393_07741_L.jpg</t>
  </si>
  <si>
    <t xml:space="preserve">FRAN_0393_07748_L.jpg</t>
  </si>
  <si>
    <t xml:space="preserve">Registres capitulaires médiévaux de Notre-Dame de Paris, septembre 1487</t>
  </si>
  <si>
    <t xml:space="preserve">III.C XI</t>
  </si>
  <si>
    <t xml:space="preserve">FRAN_0393_07749_A.tif</t>
  </si>
  <si>
    <t xml:space="preserve">FRAN_0393_07752_A.tif</t>
  </si>
  <si>
    <t xml:space="preserve">FRAN_0393_07749_L.jpg</t>
  </si>
  <si>
    <t xml:space="preserve">FRAN_0393_07752_L.jpg</t>
  </si>
  <si>
    <t xml:space="preserve">Registres capitulaires médiévaux de Notre-Dame de Paris, octobre 1487</t>
  </si>
  <si>
    <t xml:space="preserve">III.C XIII</t>
  </si>
  <si>
    <t xml:space="preserve">FRAN_0393_07753_A.tif</t>
  </si>
  <si>
    <t xml:space="preserve">FRAN_0393_07763_A.tif</t>
  </si>
  <si>
    <t xml:space="preserve">FRAN_0393_07753_L.jpg</t>
  </si>
  <si>
    <t xml:space="preserve">FRAN_0393_07763_L.jpg</t>
  </si>
  <si>
    <t xml:space="preserve">Registres capitulaires médiévaux de Notre-Dame de Paris, novembre 1487</t>
  </si>
  <si>
    <t xml:space="preserve">III.C XVIIIv</t>
  </si>
  <si>
    <t xml:space="preserve">FRAN_0393_07764_A.tif</t>
  </si>
  <si>
    <t xml:space="preserve">FRAN_0393_07768_A.tif</t>
  </si>
  <si>
    <t xml:space="preserve">FRAN_0393_07764_L.jpg</t>
  </si>
  <si>
    <t xml:space="preserve">FRAN_0393_07768_L.jpg</t>
  </si>
  <si>
    <t xml:space="preserve">Registres capitulaires médiévaux de Notre-Dame de Paris, décembre 1487</t>
  </si>
  <si>
    <t xml:space="preserve">III.C XXI</t>
  </si>
  <si>
    <t xml:space="preserve">FRAN_0393_07769_A.tif</t>
  </si>
  <si>
    <t xml:space="preserve">FRAN_0393_07774_A.tif</t>
  </si>
  <si>
    <t xml:space="preserve">FRAN_0393_07769_L.jpg</t>
  </si>
  <si>
    <t xml:space="preserve">FRAN_0393_07774_L.jpg</t>
  </si>
  <si>
    <t xml:space="preserve">janvier 1488</t>
  </si>
  <si>
    <t xml:space="preserve">Registres capitulaires médiévaux de Notre-Dame de Paris, janvier 1488 </t>
  </si>
  <si>
    <t xml:space="preserve">III.C XXIIII</t>
  </si>
  <si>
    <t xml:space="preserve">FRAN_0393_07775_A.tif</t>
  </si>
  <si>
    <t xml:space="preserve">FRAN_0393_07780_A.tif</t>
  </si>
  <si>
    <t xml:space="preserve">FRAN_0393_07775_L.jpg</t>
  </si>
  <si>
    <t xml:space="preserve">FRAN_0393_07780_L.jpg</t>
  </si>
  <si>
    <t xml:space="preserve">Registres capitulaires médiévaux de Notre-Dame de Paris, février 1488</t>
  </si>
  <si>
    <t xml:space="preserve">III.C XXVII</t>
  </si>
  <si>
    <t xml:space="preserve">FRAN_0393_07781_A.tif</t>
  </si>
  <si>
    <t xml:space="preserve">FRAN_0393_07785_A.tif</t>
  </si>
  <si>
    <t xml:space="preserve">FRAN_0393_07781_L.jpg</t>
  </si>
  <si>
    <t xml:space="preserve">FRAN_0393_07785_L.jpg</t>
  </si>
  <si>
    <t xml:space="preserve">Registres capitulaires médiévaux de Notre-Dame de Paris, mars 1488</t>
  </si>
  <si>
    <t xml:space="preserve">III.C XXIXv</t>
  </si>
  <si>
    <t xml:space="preserve">FRAN_0393_07786_A.tif</t>
  </si>
  <si>
    <t xml:space="preserve">FRAN_0393_07792_A.tif</t>
  </si>
  <si>
    <t xml:space="preserve">FRAN_0393_07786_L.jpg</t>
  </si>
  <si>
    <t xml:space="preserve">FRAN_0393_07792_L.jpg</t>
  </si>
  <si>
    <t xml:space="preserve">Registres capitulaires médiévaux de Notre-Dame de Paris, avril 1488</t>
  </si>
  <si>
    <t xml:space="preserve">III.C XXXIII</t>
  </si>
  <si>
    <t xml:space="preserve">FRAN_0393_07793_A.tif</t>
  </si>
  <si>
    <t xml:space="preserve">FRAN_0393_07799_A.tif</t>
  </si>
  <si>
    <t xml:space="preserve">FRAN_0393_07793_L.jpg</t>
  </si>
  <si>
    <t xml:space="preserve">FRAN_0393_07799_L.jpg</t>
  </si>
  <si>
    <t xml:space="preserve">Registres capitulaires médiévaux de Notre-Dame de Paris, mai 1488</t>
  </si>
  <si>
    <t xml:space="preserve">III.C XXXVIv</t>
  </si>
  <si>
    <t xml:space="preserve">FRAN_0393_07800_A.tif</t>
  </si>
  <si>
    <t xml:space="preserve">FRAN_0393_07804_A.tif</t>
  </si>
  <si>
    <t xml:space="preserve">FRAN_0393_07800_L.jpg</t>
  </si>
  <si>
    <t xml:space="preserve">FRAN_0393_07804_L.jpg</t>
  </si>
  <si>
    <t xml:space="preserve">Registres capitulaires médiévaux de Notre-Dame de Paris, juin 1488</t>
  </si>
  <si>
    <t xml:space="preserve">III.C XXXIX</t>
  </si>
  <si>
    <t xml:space="preserve">FRAN_0393_07805_A.tif</t>
  </si>
  <si>
    <t xml:space="preserve">FRAN_0393_07812_A.tif</t>
  </si>
  <si>
    <t xml:space="preserve">FRAN_0393_07805_L.jpg</t>
  </si>
  <si>
    <t xml:space="preserve">FRAN_0393_07812_L.jpg</t>
  </si>
  <si>
    <t xml:space="preserve">Registres capitulaires médiévaux de Notre-Dame de Paris, juillet 1488</t>
  </si>
  <si>
    <t xml:space="preserve">III.C XLIII</t>
  </si>
  <si>
    <t xml:space="preserve">FRAN_0393_07813_A.tif</t>
  </si>
  <si>
    <t xml:space="preserve">FRAN_0393_07819_A.tif</t>
  </si>
  <si>
    <t xml:space="preserve">FRAN_0393_07813_L.jpg</t>
  </si>
  <si>
    <t xml:space="preserve">FRAN_0393_07819_L.jpg</t>
  </si>
  <si>
    <t xml:space="preserve">Registres capitulaires médiévaux de Notre-Dame de Paris, août 1488</t>
  </si>
  <si>
    <t xml:space="preserve">FRAN_0393_07820_A.tif</t>
  </si>
  <si>
    <t xml:space="preserve">FRAN_0393_07825_A.tif</t>
  </si>
  <si>
    <t xml:space="preserve">FRAN_0393_07820_L.jpg</t>
  </si>
  <si>
    <t xml:space="preserve">FRAN_0393_07825_L.jpg</t>
  </si>
  <si>
    <t xml:space="preserve">Registres capitulaires médiévaux de Notre-Dame de Paris, septembre 1488</t>
  </si>
  <si>
    <t xml:space="preserve">III.C XLIXv</t>
  </si>
  <si>
    <t xml:space="preserve">FRAN_0393_07826_A.tif</t>
  </si>
  <si>
    <t xml:space="preserve">FRAN_0393_07830_A.tif</t>
  </si>
  <si>
    <t xml:space="preserve">FRAN_0393_07826_L.jpg</t>
  </si>
  <si>
    <t xml:space="preserve">FRAN_0393_07830_L.jpg</t>
  </si>
  <si>
    <t xml:space="preserve">Registres capitulaires médiévaux de Notre-Dame de Paris, octobre 1488</t>
  </si>
  <si>
    <t xml:space="preserve">FRAN_0393_07831_A.tif</t>
  </si>
  <si>
    <t xml:space="preserve">FRAN_0393_07838_A.tif</t>
  </si>
  <si>
    <t xml:space="preserve">FRAN_0393_07831_L.jpg</t>
  </si>
  <si>
    <t xml:space="preserve">FRAN_0393_07838_L.jpg</t>
  </si>
  <si>
    <t xml:space="preserve">Registres capitulaires médiévaux de Notre-Dame de Paris, novembre 1488</t>
  </si>
  <si>
    <t xml:space="preserve">III.C LVI</t>
  </si>
  <si>
    <t xml:space="preserve">FRAN_0393_07839_A.tif</t>
  </si>
  <si>
    <t xml:space="preserve">FRAN_0393_07846_A.tif</t>
  </si>
  <si>
    <t xml:space="preserve">FRAN_0393_07839_L.jpg</t>
  </si>
  <si>
    <t xml:space="preserve">FRAN_0393_07846_L.jpg</t>
  </si>
  <si>
    <t xml:space="preserve">Registres capitulaires médiévaux de Notre-Dame de Paris, décembre 1488</t>
  </si>
  <si>
    <t xml:space="preserve">FRAN_0393_07847_A.tif</t>
  </si>
  <si>
    <t xml:space="preserve">FRAN_0393_07852_A.tif</t>
  </si>
  <si>
    <t xml:space="preserve">FRAN_0393_07847_L.jpg</t>
  </si>
  <si>
    <t xml:space="preserve">FRAN_0393_07852_L.jpg</t>
  </si>
  <si>
    <t xml:space="preserve">janvier 1489</t>
  </si>
  <si>
    <t xml:space="preserve">Registres capitulaires médiévaux de Notre-Dame de Paris, janvier 1489 </t>
  </si>
  <si>
    <t xml:space="preserve">III.C LXIII</t>
  </si>
  <si>
    <t xml:space="preserve">FRAN_0393_07853_A.tif</t>
  </si>
  <si>
    <t xml:space="preserve">FRAN_0393_07859_A.tif</t>
  </si>
  <si>
    <t xml:space="preserve">FRAN_0393_07853_L.jpg</t>
  </si>
  <si>
    <t xml:space="preserve">FRAN_0393_07859_L.jpg</t>
  </si>
  <si>
    <t xml:space="preserve">Registres capitulaires médiévaux de Notre-Dame de Paris, février 1489</t>
  </si>
  <si>
    <t xml:space="preserve">III.C LXVIv</t>
  </si>
  <si>
    <t xml:space="preserve">FRAN_0393_07860_A.tif</t>
  </si>
  <si>
    <t xml:space="preserve">FRAN_0393_07867_A.tif</t>
  </si>
  <si>
    <t xml:space="preserve">FRAN_0393_07860_L.jpg</t>
  </si>
  <si>
    <t xml:space="preserve">FRAN_0393_07867_L.jpg</t>
  </si>
  <si>
    <t xml:space="preserve">Registres capitulaires médiévaux de Notre-Dame de Paris, mars 1489</t>
  </si>
  <si>
    <t xml:space="preserve">III.C LXXv</t>
  </si>
  <si>
    <t xml:space="preserve">FRAN_0393_07868_A.tif</t>
  </si>
  <si>
    <t xml:space="preserve">FRAN_0393_07874_A.tif</t>
  </si>
  <si>
    <t xml:space="preserve">FRAN_0393_07868_L.jpg</t>
  </si>
  <si>
    <t xml:space="preserve">FRAN_0393_07874_L.jpg</t>
  </si>
  <si>
    <t xml:space="preserve">Registres capitulaires médiévaux de Notre-Dame de Paris, avril 1489</t>
  </si>
  <si>
    <t xml:space="preserve">FRAN_0393_07875_A.tif</t>
  </si>
  <si>
    <t xml:space="preserve">FRAN_0393_07880_A.tif</t>
  </si>
  <si>
    <t xml:space="preserve">FRAN_0393_07875_L.jpg</t>
  </si>
  <si>
    <t xml:space="preserve">FRAN_0393_07880_L.jpg</t>
  </si>
  <si>
    <t xml:space="preserve">Registres capitulaires médiévaux de Notre-Dame de Paris, mai 1489</t>
  </si>
  <si>
    <t xml:space="preserve">III.C LXXVII</t>
  </si>
  <si>
    <t xml:space="preserve">FRAN_0393_07881_A.tif</t>
  </si>
  <si>
    <t xml:space="preserve">FRAN_0393_07885_A.tif</t>
  </si>
  <si>
    <t xml:space="preserve">FRAN_0393_07881_L.jpg</t>
  </si>
  <si>
    <t xml:space="preserve">FRAN_0393_07885_L.jpg</t>
  </si>
  <si>
    <t xml:space="preserve">Registres capitulaires médiévaux de Notre-Dame de Paris, juin 1489</t>
  </si>
  <si>
    <t xml:space="preserve">III.C LXXIXv</t>
  </si>
  <si>
    <t xml:space="preserve">FRAN_0393_07886_A.tif</t>
  </si>
  <si>
    <t xml:space="preserve">FRAN_0393_07891_A.tif</t>
  </si>
  <si>
    <t xml:space="preserve">FRAN_0393_07886_L.jpg</t>
  </si>
  <si>
    <t xml:space="preserve">FRAN_0393_07891_L.jpg</t>
  </si>
  <si>
    <t xml:space="preserve">Registres capitulaires médiévaux de Notre-Dame de Paris, juillet 1489</t>
  </si>
  <si>
    <t xml:space="preserve">FRAN_0393_07892_A.tif</t>
  </si>
  <si>
    <t xml:space="preserve">FRAN_0393_07898_A.tif</t>
  </si>
  <si>
    <t xml:space="preserve">FRAN_0393_07892_L.jpg</t>
  </si>
  <si>
    <t xml:space="preserve">FRAN_0393_07898_L.jpg</t>
  </si>
  <si>
    <t xml:space="preserve">Registres capitulaires médiévaux de Notre-Dame de Paris, août 1489</t>
  </si>
  <si>
    <t xml:space="preserve">FRAN_0393_07899_A.tif</t>
  </si>
  <si>
    <t xml:space="preserve">FRAN_0393_07907_A.tif</t>
  </si>
  <si>
    <t xml:space="preserve">FRAN_0393_07899_L.jpg</t>
  </si>
  <si>
    <t xml:space="preserve">FRAN_0393_07907_L.jpg</t>
  </si>
  <si>
    <t xml:space="preserve">Registres capitulaires médiévaux de Notre-Dame de Paris, septembre 1489</t>
  </si>
  <si>
    <t xml:space="preserve">III.C IIII.XX Xv</t>
  </si>
  <si>
    <t xml:space="preserve">FRAN_0393_07908_A.tif</t>
  </si>
  <si>
    <t xml:space="preserve">FRAN_0393_07914_A.tif</t>
  </si>
  <si>
    <t xml:space="preserve">FRAN_0393_07908_L.jpg</t>
  </si>
  <si>
    <t xml:space="preserve">FRAN_0393_07914_L.jpg</t>
  </si>
  <si>
    <t xml:space="preserve">Registres capitulaires médiévaux de Notre-Dame de Paris, octobre 1489</t>
  </si>
  <si>
    <t xml:space="preserve">III.C IIII.XX XIIII</t>
  </si>
  <si>
    <t xml:space="preserve">FRAN_0393_07915_A.tif</t>
  </si>
  <si>
    <t xml:space="preserve">FRAN_0393_07922_A.tif</t>
  </si>
  <si>
    <t xml:space="preserve">FRAN_0393_07915_L.jpg</t>
  </si>
  <si>
    <t xml:space="preserve">FRAN_0393_07922_L.jpg</t>
  </si>
  <si>
    <t xml:space="preserve">Registres capitulaires médiévaux de Notre-Dame de Paris, novembre 1489</t>
  </si>
  <si>
    <t xml:space="preserve">FRAN_0393_07923_A.tif</t>
  </si>
  <si>
    <t xml:space="preserve">FRAN_0393_07923_L.jpg</t>
  </si>
  <si>
    <t xml:space="preserve">17</t>
  </si>
  <si>
    <t xml:space="preserve">LL 125</t>
  </si>
  <si>
    <t xml:space="preserve">11/1489 - 09/1493</t>
  </si>
  <si>
    <t xml:space="preserve">29,5 x 22,5 x 4,5</t>
  </si>
  <si>
    <t xml:space="preserve">FRAN_0393_07935_A.tif</t>
  </si>
  <si>
    <t xml:space="preserve">FRAN_0393_08390_A.tif</t>
  </si>
  <si>
    <t xml:space="preserve">FRAN_0393_07935_L.jpg</t>
  </si>
  <si>
    <t xml:space="preserve">FRAN_0393_08390_L.jpg</t>
  </si>
  <si>
    <t xml:space="preserve">FRAN_0393_LL_125</t>
  </si>
  <si>
    <t xml:space="preserve">FRAN_0393_LL_125_REF.tif</t>
  </si>
  <si>
    <t xml:space="preserve">novembre 1489</t>
  </si>
  <si>
    <t xml:space="preserve">Registres capitulaires médiévaux de Notre-Dame de Paris, novembre 1489 </t>
  </si>
  <si>
    <t xml:space="preserve">FRAN_0393_07947_A.tif</t>
  </si>
  <si>
    <t xml:space="preserve">FRAN_0393_07947_L.jpg</t>
  </si>
  <si>
    <t xml:space="preserve">Registres capitulaires médiévaux de Notre-Dame de Paris, décembre 1489</t>
  </si>
  <si>
    <t xml:space="preserve">FRAN_0393_07948_A.tif</t>
  </si>
  <si>
    <t xml:space="preserve">FRAN_0393_07953_A.tif</t>
  </si>
  <si>
    <t xml:space="preserve">FRAN_0393_07948_L.jpg</t>
  </si>
  <si>
    <t xml:space="preserve">FRAN_0393_07953_L.jpg</t>
  </si>
  <si>
    <t xml:space="preserve">janvier 1490</t>
  </si>
  <si>
    <t xml:space="preserve">Registres capitulaires médiévaux de Notre-Dame de Paris, janvier 1490 </t>
  </si>
  <si>
    <t xml:space="preserve">FRAN_0393_07954_A.tif</t>
  </si>
  <si>
    <t xml:space="preserve">FRAN_0393_07960_A.tif</t>
  </si>
  <si>
    <t xml:space="preserve">FRAN_0393_07954_L.jpg</t>
  </si>
  <si>
    <t xml:space="preserve">FRAN_0393_07960_L.jpg</t>
  </si>
  <si>
    <t xml:space="preserve">Registres capitulaires médiévaux de Notre-Dame de Paris, février 1490</t>
  </si>
  <si>
    <t xml:space="preserve">FRAN_0393_07961_A.tif</t>
  </si>
  <si>
    <t xml:space="preserve">FRAN_0393_07965_A.tif</t>
  </si>
  <si>
    <t xml:space="preserve">FRAN_0393_07961_L.jpg</t>
  </si>
  <si>
    <t xml:space="preserve">FRAN_0393_07965_L.jpg</t>
  </si>
  <si>
    <t xml:space="preserve">Registres capitulaires médiévaux de Notre-Dame de Paris, mars 1490</t>
  </si>
  <si>
    <t xml:space="preserve">XIIIv</t>
  </si>
  <si>
    <t xml:space="preserve">FRAN_0393_07966_A.tif</t>
  </si>
  <si>
    <t xml:space="preserve">FRAN_0393_07971_A.tif</t>
  </si>
  <si>
    <t xml:space="preserve">FRAN_0393_07966_L.jpg</t>
  </si>
  <si>
    <t xml:space="preserve">FRAN_0393_07971_L.jpg</t>
  </si>
  <si>
    <t xml:space="preserve">Registres capitulaires médiévaux de Notre-Dame de Paris, avril 1490</t>
  </si>
  <si>
    <t xml:space="preserve">FRAN_0393_07972_A.tif</t>
  </si>
  <si>
    <t xml:space="preserve">FRAN_0393_07978_A.tif</t>
  </si>
  <si>
    <t xml:space="preserve">FRAN_0393_07972_L.jpg</t>
  </si>
  <si>
    <t xml:space="preserve">FRAN_0393_07978_L.jpg</t>
  </si>
  <si>
    <t xml:space="preserve">Registres capitulaires médiévaux de Notre-Dame de Paris, mai 1490</t>
  </si>
  <si>
    <t xml:space="preserve">XX</t>
  </si>
  <si>
    <t xml:space="preserve">FRAN_0393_07979_A.tif</t>
  </si>
  <si>
    <t xml:space="preserve">FRAN_0393_07983_A.tif</t>
  </si>
  <si>
    <t xml:space="preserve">FRAN_0393_07979_L.jpg</t>
  </si>
  <si>
    <t xml:space="preserve">FRAN_0393_07983_L.jpg</t>
  </si>
  <si>
    <t xml:space="preserve">Registres capitulaires médiévaux de Notre-Dame de Paris, juin 1490</t>
  </si>
  <si>
    <t xml:space="preserve">FRAN_0393_07984_A.tif</t>
  </si>
  <si>
    <t xml:space="preserve">FRAN_0393_07992_A.tif</t>
  </si>
  <si>
    <t xml:space="preserve">FRAN_0393_07984_L.jpg</t>
  </si>
  <si>
    <t xml:space="preserve">FRAN_0393_07992_L.jpg</t>
  </si>
  <si>
    <t xml:space="preserve">Registres capitulaires médiévaux de Notre-Dame de Paris, juillet 1490</t>
  </si>
  <si>
    <t xml:space="preserve">FRAN_0393_07993_A.tif</t>
  </si>
  <si>
    <t xml:space="preserve">FRAN_0393_07999_A.tif</t>
  </si>
  <si>
    <t xml:space="preserve">FRAN_0393_07993_L.jpg</t>
  </si>
  <si>
    <t xml:space="preserve">FRAN_0393_07999_L.jpg</t>
  </si>
  <si>
    <t xml:space="preserve">Registres capitulaires médiévaux de Notre-Dame de Paris, août 1490</t>
  </si>
  <si>
    <t xml:space="preserve">FRAN_0393_08000_A.tif</t>
  </si>
  <si>
    <t xml:space="preserve">FRAN_0393_08009_A.tif</t>
  </si>
  <si>
    <t xml:space="preserve">FRAN_0393_08000_L.jpg</t>
  </si>
  <si>
    <t xml:space="preserve">FRAN_0393_08009_L.jpg</t>
  </si>
  <si>
    <t xml:space="preserve">Registres capitulaires médiévaux de Notre-Dame de Paris, septembre 1490</t>
  </si>
  <si>
    <t xml:space="preserve">FRAN_0393_08010_A.tif</t>
  </si>
  <si>
    <t xml:space="preserve">FRAN_0393_08013_A.tif</t>
  </si>
  <si>
    <t xml:space="preserve">FRAN_0393_08010_L.jpg</t>
  </si>
  <si>
    <t xml:space="preserve">FRAN_0393_08013_L.jpg</t>
  </si>
  <si>
    <t xml:space="preserve">Registres capitulaires médiévaux de Notre-Dame de Paris, octobre 1490</t>
  </si>
  <si>
    <t xml:space="preserve">FRAN_0393_08014_A.tif</t>
  </si>
  <si>
    <t xml:space="preserve">FRAN_0393_08019_A.tif</t>
  </si>
  <si>
    <t xml:space="preserve">FRAN_0393_08014_L.jpg</t>
  </si>
  <si>
    <t xml:space="preserve">FRAN_0393_08019_L.jpg</t>
  </si>
  <si>
    <t xml:space="preserve">Registres capitulaires médiévaux de Notre-Dame de Paris, novembre 1490</t>
  </si>
  <si>
    <t xml:space="preserve">FRAN_0393_08020_A.tif</t>
  </si>
  <si>
    <t xml:space="preserve">FRAN_0393_08026_A.tif</t>
  </si>
  <si>
    <t xml:space="preserve">FRAN_0393_08020_L.jpg</t>
  </si>
  <si>
    <t xml:space="preserve">FRAN_0393_08026_L.jpg</t>
  </si>
  <si>
    <t xml:space="preserve">Registres capitulaires médiévaux de Notre-Dame de Paris, décembre 1490</t>
  </si>
  <si>
    <t xml:space="preserve">Erreur de foliotation : deux folios numérotés 47</t>
  </si>
  <si>
    <t xml:space="preserve">FRAN_0393_08027_A.tif</t>
  </si>
  <si>
    <t xml:space="preserve">FRAN_0393_08034_A.tif</t>
  </si>
  <si>
    <t xml:space="preserve">FRAN_0393_08027_L.jpg</t>
  </si>
  <si>
    <t xml:space="preserve">FRAN_0393_08034_L.jpg</t>
  </si>
  <si>
    <t xml:space="preserve">janvier 1491</t>
  </si>
  <si>
    <t xml:space="preserve">Registres capitulaires médiévaux de Notre-Dame de Paris, janvier 1491 </t>
  </si>
  <si>
    <t xml:space="preserve">FRAN_0393_08035_A.tif</t>
  </si>
  <si>
    <t xml:space="preserve">FRAN_0393_08039_A.tif</t>
  </si>
  <si>
    <t xml:space="preserve">FRAN_0393_08035_L.jpg</t>
  </si>
  <si>
    <t xml:space="preserve">FRAN_0393_08039_L.jpg</t>
  </si>
  <si>
    <t xml:space="preserve">Registres capitulaires médiévaux de Notre-Dame de Paris, février 1491</t>
  </si>
  <si>
    <t xml:space="preserve">FRAN_0393_08040_A.tif</t>
  </si>
  <si>
    <t xml:space="preserve">FRAN_0393_08043_A.tif</t>
  </si>
  <si>
    <t xml:space="preserve">FRAN_0393_08040_L.jpg</t>
  </si>
  <si>
    <t xml:space="preserve">FRAN_0393_08043_L.jpg</t>
  </si>
  <si>
    <t xml:space="preserve">Registres capitulaires médiévaux de Notre-Dame de Paris, mars 1491</t>
  </si>
  <si>
    <t xml:space="preserve">LIv</t>
  </si>
  <si>
    <t xml:space="preserve">FRAN_0393_08044_A.tif</t>
  </si>
  <si>
    <t xml:space="preserve">FRAN_0393_08049_A.tif</t>
  </si>
  <si>
    <t xml:space="preserve">FRAN_0393_08044_L.jpg</t>
  </si>
  <si>
    <t xml:space="preserve">FRAN_0393_08049_L.jpg</t>
  </si>
  <si>
    <t xml:space="preserve">Registres capitulaires médiévaux de Notre-Dame de Paris, avril 1491</t>
  </si>
  <si>
    <t xml:space="preserve">FRAN_0393_08050_A.tif</t>
  </si>
  <si>
    <t xml:space="preserve">FRAN_0393_08055_A.tif</t>
  </si>
  <si>
    <t xml:space="preserve">FRAN_0393_08050_L.jpg</t>
  </si>
  <si>
    <t xml:space="preserve">FRAN_0393_08055_L.jpg</t>
  </si>
  <si>
    <t xml:space="preserve">Registres capitulaires médiévaux de Notre-Dame de Paris, mai 1491</t>
  </si>
  <si>
    <t xml:space="preserve">FRAN_0393_08056_A.tif</t>
  </si>
  <si>
    <t xml:space="preserve">FRAN_0393_08061_A.tif</t>
  </si>
  <si>
    <t xml:space="preserve">FRAN_0393_08056_L.jpg</t>
  </si>
  <si>
    <t xml:space="preserve">FRAN_0393_08061_L.jpg</t>
  </si>
  <si>
    <t xml:space="preserve">Registres capitulaires médiévaux de Notre-Dame de Paris, juin 1491</t>
  </si>
  <si>
    <t xml:space="preserve">FRAN_0393_08062_A.tif</t>
  </si>
  <si>
    <t xml:space="preserve">FRAN_0393_08067_A.tif</t>
  </si>
  <si>
    <t xml:space="preserve">FRAN_0393_08062_L.jpg</t>
  </si>
  <si>
    <t xml:space="preserve">FRAN_0393_08067_L.jpg</t>
  </si>
  <si>
    <t xml:space="preserve">Registres capitulaires médiévaux de Notre-Dame de Paris, juillet 1491</t>
  </si>
  <si>
    <t xml:space="preserve">FRAN_0393_08068_A.tif</t>
  </si>
  <si>
    <t xml:space="preserve">FRAN_0393_08073_A.tif</t>
  </si>
  <si>
    <t xml:space="preserve">FRAN_0393_08068_L.jpg</t>
  </si>
  <si>
    <t xml:space="preserve">FRAN_0393_08073_L.jpg</t>
  </si>
  <si>
    <t xml:space="preserve">Registres capitulaires médiévaux de Notre-Dame de Paris, août 1491</t>
  </si>
  <si>
    <t xml:space="preserve">FRAN_0393_08074_A.tif</t>
  </si>
  <si>
    <t xml:space="preserve">FRAN_0393_08079_A.tif</t>
  </si>
  <si>
    <t xml:space="preserve">FRAN_0393_08074_L.jpg</t>
  </si>
  <si>
    <t xml:space="preserve">FRAN_0393_08079_L.jpg</t>
  </si>
  <si>
    <t xml:space="preserve">Registres capitulaires médiévaux de Notre-Dame de Paris, septembre 1491</t>
  </si>
  <si>
    <t xml:space="preserve">FRAN_0393_08080_A.tif</t>
  </si>
  <si>
    <t xml:space="preserve">FRAN_0393_08086_A.tif</t>
  </si>
  <si>
    <t xml:space="preserve">FRAN_0393_08080_L.jpg</t>
  </si>
  <si>
    <t xml:space="preserve">FRAN_0393_08086_L.jpg</t>
  </si>
  <si>
    <t xml:space="preserve">Registres capitulaires médiévaux de Notre-Dame de Paris, octobre 1491</t>
  </si>
  <si>
    <t xml:space="preserve">FRAN_0393_08087_A.tif</t>
  </si>
  <si>
    <t xml:space="preserve">FRAN_0393_08094_A.tif</t>
  </si>
  <si>
    <t xml:space="preserve">FRAN_0393_08087_L.jpg</t>
  </si>
  <si>
    <t xml:space="preserve">FRAN_0393_08094_L.jpg</t>
  </si>
  <si>
    <t xml:space="preserve">Registres capitulaires médiévaux de Notre-Dame de Paris, novembre 1491</t>
  </si>
  <si>
    <t xml:space="preserve">FRAN_0393_08095_A.tif</t>
  </si>
  <si>
    <t xml:space="preserve">FRAN_0393_08100_A.tif</t>
  </si>
  <si>
    <t xml:space="preserve">FRAN_0393_08095_L.jpg</t>
  </si>
  <si>
    <t xml:space="preserve">FRAN_0393_08100_L.jpg</t>
  </si>
  <si>
    <t xml:space="preserve">Registres capitulaires médiévaux de Notre-Dame de Paris, décembre 1491</t>
  </si>
  <si>
    <t xml:space="preserve">LXXX</t>
  </si>
  <si>
    <t xml:space="preserve">FRAN_0393_08101_A.tif</t>
  </si>
  <si>
    <t xml:space="preserve">FRAN_0393_08108_A.tif</t>
  </si>
  <si>
    <t xml:space="preserve">FRAN_0393_08101_L.jpg</t>
  </si>
  <si>
    <t xml:space="preserve">FRAN_0393_08108_L.jpg</t>
  </si>
  <si>
    <t xml:space="preserve">janvier 1492</t>
  </si>
  <si>
    <t xml:space="preserve">Registres capitulaires médiévaux de Notre-Dame de Paris, janvier 1492 </t>
  </si>
  <si>
    <t xml:space="preserve">LXXXIIII</t>
  </si>
  <si>
    <t xml:space="preserve">FRAN_0393_08109_A.tif</t>
  </si>
  <si>
    <t xml:space="preserve">FRAN_0393_08115_A.tif</t>
  </si>
  <si>
    <t xml:space="preserve">FRAN_0393_08109_L.jpg</t>
  </si>
  <si>
    <t xml:space="preserve">FRAN_0393_08115_L.jpg</t>
  </si>
  <si>
    <t xml:space="preserve">Registres capitulaires médiévaux de Notre-Dame de Paris, février 1492</t>
  </si>
  <si>
    <t xml:space="preserve">LXXXVIIv</t>
  </si>
  <si>
    <t xml:space="preserve">FRAN_0393_08116_A.tif</t>
  </si>
  <si>
    <t xml:space="preserve">FRAN_0393_08130_A.tif</t>
  </si>
  <si>
    <t xml:space="preserve">FRAN_0393_08116_L.jpg</t>
  </si>
  <si>
    <t xml:space="preserve">FRAN_0393_08130_L.jpg</t>
  </si>
  <si>
    <t xml:space="preserve">Registres capitulaires médiévaux de Notre-Dame de Paris, mars 1492</t>
  </si>
  <si>
    <t xml:space="preserve">IIII.XX XV</t>
  </si>
  <si>
    <t xml:space="preserve">FRAN_0393_08131_A.tif</t>
  </si>
  <si>
    <t xml:space="preserve">FRAN_0393_08142_A.tif</t>
  </si>
  <si>
    <t xml:space="preserve">FRAN_0393_08131_L.jpg</t>
  </si>
  <si>
    <t xml:space="preserve">FRAN_0393_08142_L.jpg</t>
  </si>
  <si>
    <t xml:space="preserve">Registres capitulaires médiévaux de Notre-Dame de Paris, avril 1492</t>
  </si>
  <si>
    <t xml:space="preserve">FRAN_0393_08143_A.tif</t>
  </si>
  <si>
    <t xml:space="preserve">FRAN_0393_08155_A.tif</t>
  </si>
  <si>
    <t xml:space="preserve">FRAN_0393_08143_L.jpg</t>
  </si>
  <si>
    <t xml:space="preserve">FRAN_0393_08155_L.jpg</t>
  </si>
  <si>
    <t xml:space="preserve">Registres capitulaires médiévaux de Notre-Dame de Paris, mai 1492</t>
  </si>
  <si>
    <t xml:space="preserve">C VIIv</t>
  </si>
  <si>
    <t xml:space="preserve">FRAN_0393_08156_A.tif</t>
  </si>
  <si>
    <t xml:space="preserve">FRAN_0393_08164_A.tif</t>
  </si>
  <si>
    <t xml:space="preserve">FRAN_0393_08156_L.jpg</t>
  </si>
  <si>
    <t xml:space="preserve">FRAN_0393_08164_L.jpg</t>
  </si>
  <si>
    <t xml:space="preserve">Registres capitulaires médiévaux de Notre-Dame de Paris, juin 1492</t>
  </si>
  <si>
    <t xml:space="preserve">FRAN_0393_08165_A.tif</t>
  </si>
  <si>
    <t xml:space="preserve">FRAN_0393_08172_A.tif</t>
  </si>
  <si>
    <t xml:space="preserve">FRAN_0393_08165_L.jpg</t>
  </si>
  <si>
    <t xml:space="preserve">FRAN_0393_08172_L.jpg</t>
  </si>
  <si>
    <t xml:space="preserve">Registres capitulaires médiévaux de Notre-Dame de Paris, juillet 1492</t>
  </si>
  <si>
    <t xml:space="preserve">Erreur de foliotation : on passe du folio n° 116 au folio n° 118 directement</t>
  </si>
  <si>
    <t xml:space="preserve">FRAN_0393_08173_A.tif</t>
  </si>
  <si>
    <t xml:space="preserve">FRAN_0393_08193_A.tif</t>
  </si>
  <si>
    <t xml:space="preserve">FRAN_0393_08173_L.jpg</t>
  </si>
  <si>
    <t xml:space="preserve">FRAN_0393_08193_L.jpg</t>
  </si>
  <si>
    <t xml:space="preserve">Registres capitulaires médiévaux de Notre-Dame de Paris, août 1492</t>
  </si>
  <si>
    <t xml:space="preserve">FRAN_0393_08194_A.tif</t>
  </si>
  <si>
    <t xml:space="preserve">FRAN_0393_08248_A.tif</t>
  </si>
  <si>
    <t xml:space="preserve">FRAN_0393_08194_L.jpg</t>
  </si>
  <si>
    <t xml:space="preserve">FRAN_0393_08248_L.jpg</t>
  </si>
  <si>
    <t xml:space="preserve">Registres capitulaires médiévaux de Notre-Dame de Paris, septembre 1492</t>
  </si>
  <si>
    <t xml:space="preserve">FRAN_0393_08249_A.tif</t>
  </si>
  <si>
    <t xml:space="preserve">FRAN_0393_08255_A.tif</t>
  </si>
  <si>
    <t xml:space="preserve">FRAN_0393_08249_L.jpg</t>
  </si>
  <si>
    <t xml:space="preserve">FRAN_0393_08255_L.jpg</t>
  </si>
  <si>
    <t xml:space="preserve">Registres capitulaires médiévaux de Notre-Dame de Paris, octobre 1492</t>
  </si>
  <si>
    <t xml:space="preserve">FRAN_0393_08256_A.tif</t>
  </si>
  <si>
    <t xml:space="preserve">FRAN_0393_08267_A.tif</t>
  </si>
  <si>
    <t xml:space="preserve">FRAN_0393_08256_L.jpg</t>
  </si>
  <si>
    <t xml:space="preserve">FRAN_0393_08267_L.jpg</t>
  </si>
  <si>
    <t xml:space="preserve">Registres capitulaires médiévaux de Notre-Dame de Paris, novembre 1492</t>
  </si>
  <si>
    <t xml:space="preserve">FRAN_0393_08268_A.tif</t>
  </si>
  <si>
    <t xml:space="preserve">FRAN_0393_08278_A.tif</t>
  </si>
  <si>
    <t xml:space="preserve">FRAN_0393_08268_L.jpg</t>
  </si>
  <si>
    <t xml:space="preserve">FRAN_0393_08278_L.jpg</t>
  </si>
  <si>
    <t xml:space="preserve">Registres capitulaires médiévaux de Notre-Dame de Paris, décembre 1492</t>
  </si>
  <si>
    <t xml:space="preserve">VIII.XX X</t>
  </si>
  <si>
    <t xml:space="preserve">Plus de foliotation à partir de la page 343</t>
  </si>
  <si>
    <t xml:space="preserve">FRAN_0393_08279_A.tif</t>
  </si>
  <si>
    <t xml:space="preserve">FRAN_0393_08288_A.tif</t>
  </si>
  <si>
    <t xml:space="preserve">FRAN_0393_08279_L.jpg</t>
  </si>
  <si>
    <t xml:space="preserve">FRAN_0393_08288_L.jpg</t>
  </si>
  <si>
    <t xml:space="preserve">janvier 1493</t>
  </si>
  <si>
    <t xml:space="preserve">Registres capitulaires médiévaux de Notre-Dame de Paris, janvier 1493 </t>
  </si>
  <si>
    <t xml:space="preserve">FRAN_0393_08289_A.tif</t>
  </si>
  <si>
    <t xml:space="preserve">FRAN_0393_08299_A.tif</t>
  </si>
  <si>
    <t xml:space="preserve">FRAN_0393_08289_L.jpg</t>
  </si>
  <si>
    <t xml:space="preserve">FRAN_0393_08299_L.jpg</t>
  </si>
  <si>
    <t xml:space="preserve">Registres capitulaires médiévaux de Notre-Dame de Paris, février 1493</t>
  </si>
  <si>
    <t xml:space="preserve">FRAN_0393_08300_A.tif</t>
  </si>
  <si>
    <t xml:space="preserve">FRAN_0393_08306_A.tif</t>
  </si>
  <si>
    <t xml:space="preserve">FRAN_0393_08300_L.jpg</t>
  </si>
  <si>
    <t xml:space="preserve">FRAN_0393_08306_L.jpg</t>
  </si>
  <si>
    <t xml:space="preserve">Registres capitulaires médiévaux de Notre-Dame de Paris, mars 1493</t>
  </si>
  <si>
    <t xml:space="preserve">FRAN_0393_08307_A.tif</t>
  </si>
  <si>
    <t xml:space="preserve">FRAN_0393_08317_A.tif</t>
  </si>
  <si>
    <t xml:space="preserve">FRAN_0393_08307_L.jpg</t>
  </si>
  <si>
    <t xml:space="preserve">FRAN_0393_08317_L.jpg</t>
  </si>
  <si>
    <t xml:space="preserve">Registres capitulaires médiévaux de Notre-Dame de Paris, avril 1493</t>
  </si>
  <si>
    <t xml:space="preserve">FRAN_0393_08318_A.tif</t>
  </si>
  <si>
    <t xml:space="preserve">FRAN_0393_08325_A.tif</t>
  </si>
  <si>
    <t xml:space="preserve">FRAN_0393_08318_L.jpg</t>
  </si>
  <si>
    <t xml:space="preserve">FRAN_0393_08325_L.jpg</t>
  </si>
  <si>
    <t xml:space="preserve">Registres capitulaires médiévaux de Notre-Dame de Paris, mai 1493</t>
  </si>
  <si>
    <t xml:space="preserve">FRAN_0393_08326_A.tif</t>
  </si>
  <si>
    <t xml:space="preserve">FRAN_0393_08331_A.tif</t>
  </si>
  <si>
    <t xml:space="preserve">FRAN_0393_08326_L.jpg</t>
  </si>
  <si>
    <t xml:space="preserve">FRAN_0393_08331_L.jpg</t>
  </si>
  <si>
    <t xml:space="preserve">Registres capitulaires médiévaux de Notre-Dame de Paris, juin 1493</t>
  </si>
  <si>
    <t xml:space="preserve">FRAN_0393_08332_A.tif</t>
  </si>
  <si>
    <t xml:space="preserve">FRAN_0393_08342_A.tif</t>
  </si>
  <si>
    <t xml:space="preserve">FRAN_0393_08332_L.jpg</t>
  </si>
  <si>
    <t xml:space="preserve">FRAN_0393_08342_L.jpg</t>
  </si>
  <si>
    <t xml:space="preserve">Registres capitulaires médiévaux de Notre-Dame de Paris, juillet 1493</t>
  </si>
  <si>
    <t xml:space="preserve">FRAN_0393_08343_A.tif</t>
  </si>
  <si>
    <t xml:space="preserve">FRAN_0393_08357_A.tif</t>
  </si>
  <si>
    <t xml:space="preserve">FRAN_0393_08343_L.jpg</t>
  </si>
  <si>
    <t xml:space="preserve">FRAN_0393_08357_L.jpg</t>
  </si>
  <si>
    <t xml:space="preserve">Registres capitulaires médiévaux de Notre-Dame de Paris, août 1493</t>
  </si>
  <si>
    <t xml:space="preserve">FRAN_0393_08358_A.tif</t>
  </si>
  <si>
    <t xml:space="preserve">FRAN_0393_08373_A.tif</t>
  </si>
  <si>
    <t xml:space="preserve">FRAN_0393_08358_L.jpg</t>
  </si>
  <si>
    <t xml:space="preserve">FRAN_0393_08373_L.jpg</t>
  </si>
  <si>
    <t xml:space="preserve">Registres capitulaires médiévaux de Notre-Dame de Paris, septembre 1493</t>
  </si>
  <si>
    <t xml:space="preserve">FRAN_0393_08374_A.tif</t>
  </si>
  <si>
    <t xml:space="preserve">FRAN_0393_08374_L.jpg</t>
  </si>
  <si>
    <t xml:space="preserve">18</t>
  </si>
  <si>
    <t xml:space="preserve">LL 126</t>
  </si>
  <si>
    <t xml:space="preserve">10/1493 - 01/1498</t>
  </si>
  <si>
    <t xml:space="preserve">31,5 x 23,5 x 5,5</t>
  </si>
  <si>
    <t xml:space="preserve">FRAN_0393_08391_A.tif</t>
  </si>
  <si>
    <t xml:space="preserve">FRAN_0393_09059_A.tif</t>
  </si>
  <si>
    <t xml:space="preserve">FRAN_0393_08391_L.jpg</t>
  </si>
  <si>
    <t xml:space="preserve">FRAN_0393_09059_L.jpg</t>
  </si>
  <si>
    <t xml:space="preserve">FRAN_0393_LL_126</t>
  </si>
  <si>
    <t xml:space="preserve">FRAN_0393_LL_126_REF.tif</t>
  </si>
  <si>
    <t xml:space="preserve">octobre 1493</t>
  </si>
  <si>
    <t xml:space="preserve">Registres capitulaires médiévaux de Notre-Dame de Paris, octobre 1493 </t>
  </si>
  <si>
    <t xml:space="preserve">FRAN_0393_08412_A.tif</t>
  </si>
  <si>
    <t xml:space="preserve">FRAN_0393_08412_L.jpg</t>
  </si>
  <si>
    <t xml:space="preserve">Registres capitulaires médiévaux de Notre-Dame de Paris, novembre 1493</t>
  </si>
  <si>
    <t xml:space="preserve">FRAN_0393_08413_A.tif</t>
  </si>
  <si>
    <t xml:space="preserve">FRAN_0393_08421_A.tif</t>
  </si>
  <si>
    <t xml:space="preserve">FRAN_0393_08413_L.jpg</t>
  </si>
  <si>
    <t xml:space="preserve">FRAN_0393_08421_L.jpg</t>
  </si>
  <si>
    <t xml:space="preserve">Registres capitulaires médiévaux de Notre-Dame de Paris, décembre 1493</t>
  </si>
  <si>
    <t xml:space="preserve">FRAN_0393_08422_A.tif</t>
  </si>
  <si>
    <t xml:space="preserve">FRAN_0393_08428_A.tif</t>
  </si>
  <si>
    <t xml:space="preserve">FRAN_0393_08422_L.jpg</t>
  </si>
  <si>
    <t xml:space="preserve">FRAN_0393_08428_L.jpg</t>
  </si>
  <si>
    <t xml:space="preserve">janvier 1494</t>
  </si>
  <si>
    <t xml:space="preserve">Registres capitulaires médiévaux de Notre-Dame de Paris, janvier 1494 </t>
  </si>
  <si>
    <t xml:space="preserve">XV</t>
  </si>
  <si>
    <t xml:space="preserve">FRAN_0393_08429_A.tif</t>
  </si>
  <si>
    <t xml:space="preserve">FRAN_0393_08439_A.tif</t>
  </si>
  <si>
    <t xml:space="preserve">FRAN_0393_08429_L.jpg</t>
  </si>
  <si>
    <t xml:space="preserve">FRAN_0393_08439_L.jpg</t>
  </si>
  <si>
    <t xml:space="preserve">Registres capitulaires médiévaux de Notre-Dame de Paris, février 1494</t>
  </si>
  <si>
    <t xml:space="preserve">FRAN_0393_08440_A.tif</t>
  </si>
  <si>
    <t xml:space="preserve">FRAN_0393_08446_A.tif</t>
  </si>
  <si>
    <t xml:space="preserve">FRAN_0393_08440_L.jpg</t>
  </si>
  <si>
    <t xml:space="preserve">FRAN_0393_08446_L.jpg</t>
  </si>
  <si>
    <t xml:space="preserve">Registres capitulaires médiévaux de Notre-Dame de Paris, mars 1494</t>
  </si>
  <si>
    <t xml:space="preserve">FRAN_0393_08447_A.tif</t>
  </si>
  <si>
    <t xml:space="preserve">FRAN_0393_08459_A.tif</t>
  </si>
  <si>
    <t xml:space="preserve">FRAN_0393_08447_L.jpg</t>
  </si>
  <si>
    <t xml:space="preserve">FRAN_0393_08459_L.jpg</t>
  </si>
  <si>
    <t xml:space="preserve">Registres capitulaires médiévaux de Notre-Dame de Paris, avril 1494</t>
  </si>
  <si>
    <t xml:space="preserve">Plus de foliotation à partir de la page 61 durant quelques dizaines de pages</t>
  </si>
  <si>
    <t xml:space="preserve">FRAN_0393_08460_A.tif</t>
  </si>
  <si>
    <t xml:space="preserve">FRAN_0393_08470_A.tif</t>
  </si>
  <si>
    <t xml:space="preserve">FRAN_0393_08460_L.jpg</t>
  </si>
  <si>
    <t xml:space="preserve">FRAN_0393_08470_L.jpg</t>
  </si>
  <si>
    <t xml:space="preserve">Registres capitulaires médiévaux de Notre-Dame de Paris, mai 1494</t>
  </si>
  <si>
    <t xml:space="preserve">FRAN_0393_08471_A.tif</t>
  </si>
  <si>
    <t xml:space="preserve">FRAN_0393_08477_A.tif</t>
  </si>
  <si>
    <t xml:space="preserve">FRAN_0393_08471_L.jpg</t>
  </si>
  <si>
    <t xml:space="preserve">FRAN_0393_08477_L.jpg</t>
  </si>
  <si>
    <t xml:space="preserve">Registres capitulaires médiévaux de Notre-Dame de Paris, juin 1494</t>
  </si>
  <si>
    <t xml:space="preserve">FRAN_0393_08478_A.tif</t>
  </si>
  <si>
    <t xml:space="preserve">FRAN_0393_08489_A.tif</t>
  </si>
  <si>
    <t xml:space="preserve">FRAN_0393_08478_L.jpg</t>
  </si>
  <si>
    <t xml:space="preserve">FRAN_0393_08489_L.jpg</t>
  </si>
  <si>
    <t xml:space="preserve">Registres capitulaires médiévaux de Notre-Dame de Paris, juillet 1494</t>
  </si>
  <si>
    <t xml:space="preserve">FRAN_0393_08490_A.tif</t>
  </si>
  <si>
    <t xml:space="preserve">FRAN_0393_08499_A.tif</t>
  </si>
  <si>
    <t xml:space="preserve">FRAN_0393_08490_L.jpg</t>
  </si>
  <si>
    <t xml:space="preserve">FRAN_0393_08499_L.jpg</t>
  </si>
  <si>
    <t xml:space="preserve">Registres capitulaires médiévaux de Notre-Dame de Paris, août 1494</t>
  </si>
  <si>
    <t xml:space="preserve">FRAN_0393_08500_A.tif</t>
  </si>
  <si>
    <t xml:space="preserve">FRAN_0393_08509_A.tif</t>
  </si>
  <si>
    <t xml:space="preserve">FRAN_0393_08500_L.jpg</t>
  </si>
  <si>
    <t xml:space="preserve">FRAN_0393_08509_L.jpg</t>
  </si>
  <si>
    <t xml:space="preserve">Registres capitulaires médiévaux de Notre-Dame de Paris, septembre 1494</t>
  </si>
  <si>
    <t xml:space="preserve">FRAN_0393_08510_A.tif</t>
  </si>
  <si>
    <t xml:space="preserve">FRAN_0393_08520_A.tif</t>
  </si>
  <si>
    <t xml:space="preserve">FRAN_0393_08510_L.jpg</t>
  </si>
  <si>
    <t xml:space="preserve">FRAN_0393_08520_L.jpg</t>
  </si>
  <si>
    <t xml:space="preserve">Registres capitulaires médiévaux de Notre-Dame de Paris, octobre 1494</t>
  </si>
  <si>
    <t xml:space="preserve">FRAN_0393_08521_A.tif</t>
  </si>
  <si>
    <t xml:space="preserve">FRAN_0393_08541_A.tif</t>
  </si>
  <si>
    <t xml:space="preserve">FRAN_0393_08521_L.jpg</t>
  </si>
  <si>
    <t xml:space="preserve">FRAN_0393_08541_L.jpg</t>
  </si>
  <si>
    <t xml:space="preserve">Registres capitulaires médiévaux de Notre-Dame de Paris, novembre 1494</t>
  </si>
  <si>
    <t xml:space="preserve">FRAN_0393_08542_A.tif</t>
  </si>
  <si>
    <t xml:space="preserve">FRAN_0393_08581_A.tif</t>
  </si>
  <si>
    <t xml:space="preserve">FRAN_0393_08542_L.jpg</t>
  </si>
  <si>
    <t xml:space="preserve">FRAN_0393_08581_L.jpg</t>
  </si>
  <si>
    <t xml:space="preserve">Registres capitulaires médiévaux de Notre-Dame de Paris, décembre 1494</t>
  </si>
  <si>
    <t xml:space="preserve">FRAN_0393_08582_A.tif</t>
  </si>
  <si>
    <t xml:space="preserve">FRAN_0393_08591_A.tif</t>
  </si>
  <si>
    <t xml:space="preserve">FRAN_0393_08582_L.jpg</t>
  </si>
  <si>
    <t xml:space="preserve">FRAN_0393_08591_L.jpg</t>
  </si>
  <si>
    <t xml:space="preserve">janvier 1495</t>
  </si>
  <si>
    <t xml:space="preserve">Registres capitulaires médiévaux de Notre-Dame de Paris, janvier 1495 </t>
  </si>
  <si>
    <t xml:space="preserve">Faire attention en tournant la page n° 199 ; Plus de foliotation à partir de la page n° 199</t>
  </si>
  <si>
    <t xml:space="preserve">FRAN_0393_08592_A.tif</t>
  </si>
  <si>
    <t xml:space="preserve">FRAN_0393_08606_A.tif</t>
  </si>
  <si>
    <t xml:space="preserve">FRAN_0393_08592_L.jpg</t>
  </si>
  <si>
    <t xml:space="preserve">FRAN_0393_08606_L.jpg</t>
  </si>
  <si>
    <t xml:space="preserve">Registres capitulaires médiévaux de Notre-Dame de Paris, février 1495</t>
  </si>
  <si>
    <t xml:space="preserve">FRAN_0393_08607_A.tif</t>
  </si>
  <si>
    <t xml:space="preserve">FRAN_0393_08622_A.tif</t>
  </si>
  <si>
    <t xml:space="preserve">FRAN_0393_08607_L.jpg</t>
  </si>
  <si>
    <t xml:space="preserve">FRAN_0393_08622_L.jpg</t>
  </si>
  <si>
    <t xml:space="preserve">Registres capitulaires médiévaux de Notre-Dame de Paris, mars 1495</t>
  </si>
  <si>
    <t xml:space="preserve">FRAN_0393_08623_A.tif</t>
  </si>
  <si>
    <t xml:space="preserve">FRAN_0393_08632_A.tif</t>
  </si>
  <si>
    <t xml:space="preserve">FRAN_0393_08623_L.jpg</t>
  </si>
  <si>
    <t xml:space="preserve">FRAN_0393_08632_L.jpg</t>
  </si>
  <si>
    <t xml:space="preserve">Registres capitulaires médiévaux de Notre-Dame de Paris, avril 1495</t>
  </si>
  <si>
    <t xml:space="preserve">FRAN_0393_08633_A.tif</t>
  </si>
  <si>
    <t xml:space="preserve">FRAN_0393_08644_A.tif</t>
  </si>
  <si>
    <t xml:space="preserve">FRAN_0393_08633_L.jpg</t>
  </si>
  <si>
    <t xml:space="preserve">FRAN_0393_08644_L.jpg</t>
  </si>
  <si>
    <t xml:space="preserve">Registres capitulaires médiévaux de Notre-Dame de Paris, mai 1495</t>
  </si>
  <si>
    <t xml:space="preserve">FRAN_0393_08645_A.tif</t>
  </si>
  <si>
    <t xml:space="preserve">FRAN_0393_08655_A.tif</t>
  </si>
  <si>
    <t xml:space="preserve">FRAN_0393_08645_L.jpg</t>
  </si>
  <si>
    <t xml:space="preserve">FRAN_0393_08655_L.jpg</t>
  </si>
  <si>
    <t xml:space="preserve">Registres capitulaires médiévaux de Notre-Dame de Paris, juin 1495</t>
  </si>
  <si>
    <t xml:space="preserve">FRAN_0393_08656_A.tif</t>
  </si>
  <si>
    <t xml:space="preserve">FRAN_0393_08664_A.tif</t>
  </si>
  <si>
    <t xml:space="preserve">FRAN_0393_08656_L.jpg</t>
  </si>
  <si>
    <t xml:space="preserve">FRAN_0393_08664_L.jpg</t>
  </si>
  <si>
    <t xml:space="preserve">Registres capitulaires médiévaux de Notre-Dame de Paris, juillet 1495</t>
  </si>
  <si>
    <t xml:space="preserve">FRAN_0393_08665_A.tif</t>
  </si>
  <si>
    <t xml:space="preserve">FRAN_0393_08675_A.tif</t>
  </si>
  <si>
    <t xml:space="preserve">FRAN_0393_08665_L.jpg</t>
  </si>
  <si>
    <t xml:space="preserve">FRAN_0393_08675_L.jpg</t>
  </si>
  <si>
    <t xml:space="preserve">Registres capitulaires médiévaux de Notre-Dame de Paris, août 1495</t>
  </si>
  <si>
    <t xml:space="preserve">FRAN_0393_08676_A.tif</t>
  </si>
  <si>
    <t xml:space="preserve">FRAN_0393_08688_A.tif</t>
  </si>
  <si>
    <t xml:space="preserve">FRAN_0393_08676_L.jpg</t>
  </si>
  <si>
    <t xml:space="preserve">FRAN_0393_08688_L.jpg</t>
  </si>
  <si>
    <t xml:space="preserve">Registres capitulaires médiévaux de Notre-Dame de Paris, septembre 1495</t>
  </si>
  <si>
    <t xml:space="preserve">FRAN_0393_08689_A.tif</t>
  </si>
  <si>
    <t xml:space="preserve">FRAN_0393_08696_A.tif</t>
  </si>
  <si>
    <t xml:space="preserve">FRAN_0393_08689_L.jpg</t>
  </si>
  <si>
    <t xml:space="preserve">FRAN_0393_08696_L.jpg</t>
  </si>
  <si>
    <t xml:space="preserve">Registres capitulaires médiévaux de Notre-Dame de Paris, octobre 1495</t>
  </si>
  <si>
    <t xml:space="preserve">FRAN_0393_08697_A.tif</t>
  </si>
  <si>
    <t xml:space="preserve">FRAN_0393_08707_A.tif</t>
  </si>
  <si>
    <t xml:space="preserve">FRAN_0393_08697_L.jpg</t>
  </si>
  <si>
    <t xml:space="preserve">FRAN_0393_08707_L.jpg</t>
  </si>
  <si>
    <t xml:space="preserve">Registres capitulaires médiévaux de Notre-Dame de Paris, novembre 1495</t>
  </si>
  <si>
    <t xml:space="preserve">FRAN_0393_08708_A.tif</t>
  </si>
  <si>
    <t xml:space="preserve">FRAN_0393_08716_A.tif</t>
  </si>
  <si>
    <t xml:space="preserve">FRAN_0393_08708_L.jpg</t>
  </si>
  <si>
    <t xml:space="preserve">FRAN_0393_08716_L.jpg</t>
  </si>
  <si>
    <t xml:space="preserve">Registres capitulaires médiévaux de Notre-Dame de Paris, décembre 1495</t>
  </si>
  <si>
    <t xml:space="preserve">Faire attention en tournant la page n° 317</t>
  </si>
  <si>
    <t xml:space="preserve">FRAN_0393_08717_A.tif</t>
  </si>
  <si>
    <t xml:space="preserve">FRAN_0393_08726_A.tif</t>
  </si>
  <si>
    <t xml:space="preserve">FRAN_0393_08717_L.jpg</t>
  </si>
  <si>
    <t xml:space="preserve">FRAN_0393_08726_L.jpg</t>
  </si>
  <si>
    <t xml:space="preserve">janvier 1496</t>
  </si>
  <si>
    <t xml:space="preserve">Registres capitulaires médiévaux de Notre-Dame de Paris, janvier 1496 </t>
  </si>
  <si>
    <t xml:space="preserve">FRAN_0393_08727_A.tif</t>
  </si>
  <si>
    <t xml:space="preserve">FRAN_0393_08734_A.tif</t>
  </si>
  <si>
    <t xml:space="preserve">FRAN_0393_08727_L.jpg</t>
  </si>
  <si>
    <t xml:space="preserve">FRAN_0393_08734_L.jpg</t>
  </si>
  <si>
    <t xml:space="preserve">Registres capitulaires médiévaux de Notre-Dame de Paris, février 1496</t>
  </si>
  <si>
    <t xml:space="preserve">FRAN_0393_08735_A.tif</t>
  </si>
  <si>
    <t xml:space="preserve">FRAN_0393_08743_A.tif</t>
  </si>
  <si>
    <t xml:space="preserve">FRAN_0393_08735_L.jpg</t>
  </si>
  <si>
    <t xml:space="preserve">FRAN_0393_08743_L.jpg</t>
  </si>
  <si>
    <t xml:space="preserve">Registres capitulaires médiévaux de Notre-Dame de Paris, mars 1496</t>
  </si>
  <si>
    <t xml:space="preserve">FRAN_0393_08744_A.tif</t>
  </si>
  <si>
    <t xml:space="preserve">FRAN_0393_08757_A.tif</t>
  </si>
  <si>
    <t xml:space="preserve">FRAN_0393_08744_L.jpg</t>
  </si>
  <si>
    <t xml:space="preserve">FRAN_0393_08757_L.jpg</t>
  </si>
  <si>
    <t xml:space="preserve">Registres capitulaires médiévaux de Notre-Dame de Paris, avril 1496</t>
  </si>
  <si>
    <t xml:space="preserve">Faire attention en tournant la page n° 361</t>
  </si>
  <si>
    <t xml:space="preserve">FRAN_0393_08758_A.tif</t>
  </si>
  <si>
    <t xml:space="preserve">FRAN_0393_08769_A.tif</t>
  </si>
  <si>
    <t xml:space="preserve">FRAN_0393_08758_L.jpg</t>
  </si>
  <si>
    <t xml:space="preserve">FRAN_0393_08769_L.jpg</t>
  </si>
  <si>
    <t xml:space="preserve">Registres capitulaires médiévaux de Notre-Dame de Paris, mai 1496</t>
  </si>
  <si>
    <t xml:space="preserve">FRAN_0393_08770_A.tif</t>
  </si>
  <si>
    <t xml:space="preserve">FRAN_0393_08777_A.tif</t>
  </si>
  <si>
    <t xml:space="preserve">FRAN_0393_08770_L.jpg</t>
  </si>
  <si>
    <t xml:space="preserve">FRAN_0393_08777_L.jpg</t>
  </si>
  <si>
    <t xml:space="preserve">Registres capitulaires médiévaux de Notre-Dame de Paris, juin 1496</t>
  </si>
  <si>
    <t xml:space="preserve">FRAN_0393_08778_A.tif</t>
  </si>
  <si>
    <t xml:space="preserve">FRAN_0393_08787_A.tif</t>
  </si>
  <si>
    <t xml:space="preserve">FRAN_0393_08778_L.jpg</t>
  </si>
  <si>
    <t xml:space="preserve">FRAN_0393_08787_L.jpg</t>
  </si>
  <si>
    <t xml:space="preserve">Registres capitulaires médiévaux de Notre-Dame de Paris, juillet 1496</t>
  </si>
  <si>
    <t xml:space="preserve">FRAN_0393_08788_A.tif</t>
  </si>
  <si>
    <t xml:space="preserve">FRAN_0393_08799_A.tif</t>
  </si>
  <si>
    <t xml:space="preserve">FRAN_0393_08788_L.jpg</t>
  </si>
  <si>
    <t xml:space="preserve">FRAN_0393_08799_L.jpg</t>
  </si>
  <si>
    <t xml:space="preserve">Registres capitulaires médiévaux de Notre-Dame de Paris, août 1496</t>
  </si>
  <si>
    <t xml:space="preserve">FRAN_0393_08800_A.tif</t>
  </si>
  <si>
    <t xml:space="preserve">FRAN_0393_08811_A.tif</t>
  </si>
  <si>
    <t xml:space="preserve">FRAN_0393_08800_L.jpg</t>
  </si>
  <si>
    <t xml:space="preserve">FRAN_0393_08811_L.jpg</t>
  </si>
  <si>
    <t xml:space="preserve">Registres capitulaires médiévaux de Notre-Dame de Paris, septembre 1496</t>
  </si>
  <si>
    <t xml:space="preserve">Faire attention en tournant la page n° 421</t>
  </si>
  <si>
    <t xml:space="preserve">FRAN_0393_08812_A.tif</t>
  </si>
  <si>
    <t xml:space="preserve">FRAN_0393_08826_A.tif</t>
  </si>
  <si>
    <t xml:space="preserve">FRAN_0393_08812_L.jpg</t>
  </si>
  <si>
    <t xml:space="preserve">FRAN_0393_08826_L.jpg</t>
  </si>
  <si>
    <t xml:space="preserve">Registres capitulaires médiévaux de Notre-Dame de Paris, octobre 1496</t>
  </si>
  <si>
    <t xml:space="preserve">FRAN_0393_08827_A.tif</t>
  </si>
  <si>
    <t xml:space="preserve">FRAN_0393_08843_A.tif</t>
  </si>
  <si>
    <t xml:space="preserve">FRAN_0393_08827_L.jpg</t>
  </si>
  <si>
    <t xml:space="preserve">FRAN_0393_08843_L.jpg</t>
  </si>
  <si>
    <t xml:space="preserve">Registres capitulaires médiévaux de Notre-Dame de Paris, novembre 1496</t>
  </si>
  <si>
    <t xml:space="preserve">Faire attention en tournant la page n° 451</t>
  </si>
  <si>
    <t xml:space="preserve">FRAN_0393_08844_A.tif</t>
  </si>
  <si>
    <t xml:space="preserve">FRAN_0393_08853_A.tif</t>
  </si>
  <si>
    <t xml:space="preserve">FRAN_0393_08844_L.jpg</t>
  </si>
  <si>
    <t xml:space="preserve">FRAN_0393_08853_L.jpg</t>
  </si>
  <si>
    <t xml:space="preserve">Registres capitulaires médiévaux de Notre-Dame de Paris, décembre 1496</t>
  </si>
  <si>
    <t xml:space="preserve">FRAN_0393_08854_A.tif</t>
  </si>
  <si>
    <t xml:space="preserve">FRAN_0393_08861_A.tif</t>
  </si>
  <si>
    <t xml:space="preserve">FRAN_0393_08854_L.jpg</t>
  </si>
  <si>
    <t xml:space="preserve">FRAN_0393_08861_L.jpg</t>
  </si>
  <si>
    <t xml:space="preserve">janvier 1497</t>
  </si>
  <si>
    <t xml:space="preserve">Registres capitulaires médiévaux de Notre-Dame de Paris, janvier 1497 </t>
  </si>
  <si>
    <t xml:space="preserve">FRAN_0393_08862_A.tif</t>
  </si>
  <si>
    <t xml:space="preserve">FRAN_0393_08872_A.tif</t>
  </si>
  <si>
    <t xml:space="preserve">FRAN_0393_08862_L.jpg</t>
  </si>
  <si>
    <t xml:space="preserve">FRAN_0393_08872_L.jpg</t>
  </si>
  <si>
    <t xml:space="preserve">Registres capitulaires médiévaux de Notre-Dame de Paris, février 1497</t>
  </si>
  <si>
    <t xml:space="preserve">FRAN_0393_08873_A.tif</t>
  </si>
  <si>
    <t xml:space="preserve">FRAN_0393_08887_A.tif</t>
  </si>
  <si>
    <t xml:space="preserve">FRAN_0393_08873_L.jpg</t>
  </si>
  <si>
    <t xml:space="preserve">FRAN_0393_08887_L.jpg</t>
  </si>
  <si>
    <t xml:space="preserve">Registres capitulaires médiévaux de Notre-Dame de Paris, mars 1497</t>
  </si>
  <si>
    <t xml:space="preserve">FRAN_0393_08888_A.tif</t>
  </si>
  <si>
    <t xml:space="preserve">FRAN_0393_08903_A.tif</t>
  </si>
  <si>
    <t xml:space="preserve">FRAN_0393_08888_L.jpg</t>
  </si>
  <si>
    <t xml:space="preserve">FRAN_0393_08903_L.jpg</t>
  </si>
  <si>
    <t xml:space="preserve">Registres capitulaires médiévaux de Notre-Dame de Paris, avril 1497</t>
  </si>
  <si>
    <t xml:space="preserve">FRAN_0393_08904_A.tif</t>
  </si>
  <si>
    <t xml:space="preserve">FRAN_0393_08915_A.tif</t>
  </si>
  <si>
    <t xml:space="preserve">FRAN_0393_08904_L.jpg</t>
  </si>
  <si>
    <t xml:space="preserve">FRAN_0393_08915_L.jpg</t>
  </si>
  <si>
    <t xml:space="preserve">Registres capitulaires médiévaux de Notre-Dame de Paris, mai 1497</t>
  </si>
  <si>
    <t xml:space="preserve">FRAN_0393_08916_A.tif</t>
  </si>
  <si>
    <t xml:space="preserve">FRAN_0393_08929_A.tif</t>
  </si>
  <si>
    <t xml:space="preserve">FRAN_0393_08916_L.jpg</t>
  </si>
  <si>
    <t xml:space="preserve">FRAN_0393_08929_L.jpg</t>
  </si>
  <si>
    <t xml:space="preserve">Registres capitulaires médiévaux de Notre-Dame de Paris, juin 1497</t>
  </si>
  <si>
    <t xml:space="preserve">Erreur de pagination : deux pages n° 536 et n° 537</t>
  </si>
  <si>
    <t xml:space="preserve">FRAN_0393_08930_A.tif</t>
  </si>
  <si>
    <t xml:space="preserve">FRAN_0393_08951_A.tif</t>
  </si>
  <si>
    <t xml:space="preserve">FRAN_0393_08930_L.jpg</t>
  </si>
  <si>
    <t xml:space="preserve">FRAN_0393_08951_L.jpg</t>
  </si>
  <si>
    <t xml:space="preserve">Registres capitulaires médiévaux de Notre-Dame de Paris, juillet 1497</t>
  </si>
  <si>
    <t xml:space="preserve">Faire attention en tournant la pages n° 555 et n° 565</t>
  </si>
  <si>
    <t xml:space="preserve">FRAN_0393_08952_A.tif</t>
  </si>
  <si>
    <t xml:space="preserve">FRAN_0393_08967_A.tif</t>
  </si>
  <si>
    <t xml:space="preserve">FRAN_0393_08952_L.jpg</t>
  </si>
  <si>
    <t xml:space="preserve">FRAN_0393_08967_L.jpg</t>
  </si>
  <si>
    <t xml:space="preserve">Registres capitulaires médiévaux de Notre-Dame de Paris, août 1497</t>
  </si>
  <si>
    <t xml:space="preserve">FRAN_0393_08968_A.tif</t>
  </si>
  <si>
    <t xml:space="preserve">FRAN_0393_08980_A.tif</t>
  </si>
  <si>
    <t xml:space="preserve">FRAN_0393_08968_L.jpg</t>
  </si>
  <si>
    <t xml:space="preserve">FRAN_0393_08980_L.jpg</t>
  </si>
  <si>
    <t xml:space="preserve">Registres capitulaires médiévaux de Notre-Dame de Paris, septembre 1497</t>
  </si>
  <si>
    <t xml:space="preserve">FRAN_0393_08981_A.tif</t>
  </si>
  <si>
    <t xml:space="preserve">FRAN_0393_08993_A.tif</t>
  </si>
  <si>
    <t xml:space="preserve">FRAN_0393_08981_L.jpg</t>
  </si>
  <si>
    <t xml:space="preserve">FRAN_0393_08993_L.jpg</t>
  </si>
  <si>
    <t xml:space="preserve">Registres capitulaires médiévaux de Notre-Dame de Paris, octobre 1497</t>
  </si>
  <si>
    <t xml:space="preserve">FRAN_0393_08994_A.tif</t>
  </si>
  <si>
    <t xml:space="preserve">FRAN_0393_09011_A.tif</t>
  </si>
  <si>
    <t xml:space="preserve">FRAN_0393_08994_L.jpg</t>
  </si>
  <si>
    <t xml:space="preserve">FRAN_0393_09011_L.jpg</t>
  </si>
  <si>
    <t xml:space="preserve">Registres capitulaires médiévaux de Notre-Dame de Paris, novembre 1497</t>
  </si>
  <si>
    <t xml:space="preserve">Faire attention en tournant la page n° 611</t>
  </si>
  <si>
    <t xml:space="preserve">FRAN_0393_09012_A.tif</t>
  </si>
  <si>
    <t xml:space="preserve">FRAN_0393_09025_A.tif</t>
  </si>
  <si>
    <t xml:space="preserve">FRAN_0393_09012_L.jpg</t>
  </si>
  <si>
    <t xml:space="preserve">FRAN_0393_09025_L.jpg</t>
  </si>
  <si>
    <t xml:space="preserve">Registres capitulaires médiévaux de Notre-Dame de Paris, décembre 1497</t>
  </si>
  <si>
    <t xml:space="preserve">FRAN_0393_09026_A.tif</t>
  </si>
  <si>
    <t xml:space="preserve">FRAN_0393_09040_A.tif</t>
  </si>
  <si>
    <t xml:space="preserve">FRAN_0393_09026_L.jpg</t>
  </si>
  <si>
    <t xml:space="preserve">FRAN_0393_09040_L.jpg</t>
  </si>
  <si>
    <t xml:space="preserve">janvier 1498</t>
  </si>
  <si>
    <t xml:space="preserve">Registres capitulaires médiévaux de Notre-Dame de Paris, janvier 1498 </t>
  </si>
  <si>
    <t xml:space="preserve">Inutile de numériser après la page 651 : reprendre aux pages cartonnées</t>
  </si>
  <si>
    <t xml:space="preserve">FRAN_0393_09041_A.tif</t>
  </si>
  <si>
    <t xml:space="preserve">FRAN_0393_09041_L.jpg</t>
  </si>
  <si>
    <r>
      <rPr>
        <sz val="11"/>
        <color rgb="FF000000"/>
        <rFont val="Times New Roman"/>
        <family val="0"/>
        <charset val="1"/>
      </rPr>
      <t xml:space="preserve">Sébastien NADIRAS (DMAAR</t>
    </r>
    <r>
      <rPr>
        <sz val="10"/>
        <color rgb="FF000000"/>
        <rFont val="Times New Roman"/>
        <family val="1"/>
        <charset val="1"/>
      </rPr>
      <t xml:space="preserve">)</t>
    </r>
  </si>
  <si>
    <t xml:space="preserve">FRAN_0393_USB001 - 3</t>
  </si>
  <si>
    <t xml:space="preserve">FRAN_0393_TECH.txt</t>
  </si>
  <si>
    <r>
      <rPr>
        <u val="single"/>
        <sz val="11"/>
        <color rgb="FF000000"/>
        <rFont val="Arial"/>
        <family val="2"/>
        <charset val="1"/>
      </rPr>
      <t xml:space="preserve">Consignes générales de numérisation</t>
    </r>
    <r>
      <rPr>
        <sz val="11"/>
        <color rgb="FF000000"/>
        <rFont val="Calibri"/>
        <family val="2"/>
        <charset val="1"/>
      </rPr>
      <t xml:space="preserve"> :
Registres défaits pour la numérisation, certaines pages (papier) ont été restaurées par des comblements, les pages de parchemin (Registre LL//108 et 1er cahier LL//120) peuvent être rigides et cassantes
De manière générale : registres </t>
    </r>
    <r>
      <rPr>
        <u val="single"/>
        <sz val="11"/>
        <rFont val="Arial"/>
        <family val="2"/>
        <charset val="1"/>
      </rPr>
      <t xml:space="preserve">à manipuler avec précaution, à numériser en utilisant un plateau c</t>
    </r>
    <r>
      <rPr>
        <u val="single"/>
        <sz val="11"/>
        <color rgb="FF000000"/>
        <rFont val="Arial"/>
        <family val="2"/>
        <charset val="1"/>
      </rPr>
      <t xml:space="preserve">ompensateur ou en ouverture partielle
</t>
    </r>
    <r>
      <rPr>
        <sz val="11"/>
        <color rgb="FF000000"/>
        <rFont val="Arial"/>
        <family val="2"/>
        <charset val="1"/>
      </rPr>
      <t xml:space="preserve">Les registres LL//118 et LL//119 sont particulièrement épais (dos entre 15 et 20 cm) : à soutenir et manipuler avec précaution
Numériser les pages de garde des registres (recto verso lorsqu'elles ont été décollées des plats). 
</t>
    </r>
    <r>
      <rPr>
        <sz val="11"/>
        <color rgb="FF000000"/>
        <rFont val="Calibri"/>
        <family val="2"/>
        <charset val="1"/>
      </rPr>
      <t xml:space="preserve">Ne pas numériser les plats blancs ou couvrures blanches de protection temporaire
</t>
    </r>
  </si>
  <si>
    <t xml:space="preserve">N° du premier folio
(si pagination continue et facilement lisible)</t>
  </si>
  <si>
    <t xml:space="preserve">Pagination en chiffres romains (s'il y a)</t>
  </si>
  <si>
    <r>
      <rPr>
        <b val="true"/>
        <sz val="11"/>
        <color rgb="FF000000"/>
        <rFont val="Times New Roman"/>
        <family val="1"/>
        <charset val="1"/>
      </rPr>
      <t xml:space="preserve">Dimensions
</t>
    </r>
    <r>
      <rPr>
        <sz val="11"/>
        <color rgb="FF000000"/>
        <rFont val="Calibri"/>
        <family val="2"/>
        <charset val="1"/>
      </rPr>
      <t xml:space="preserve">(h x l x p en cm)</t>
    </r>
  </si>
  <si>
    <r>
      <rPr>
        <b val="true"/>
        <sz val="11"/>
        <color rgb="FF000000"/>
        <rFont val="Times New Roman"/>
        <family val="1"/>
        <charset val="1"/>
      </rPr>
      <t xml:space="preserve">Nommage fichiers d’archivage
</t>
    </r>
    <r>
      <rPr>
        <sz val="11"/>
        <color rgb="FF000000"/>
        <rFont val="Calibri"/>
        <family val="2"/>
        <charset val="1"/>
      </rPr>
      <t xml:space="preserve">(TIFF)</t>
    </r>
  </si>
  <si>
    <r>
      <rPr>
        <b val="true"/>
        <sz val="11"/>
        <color rgb="FF000000"/>
        <rFont val="Times New Roman"/>
        <family val="1"/>
        <charset val="1"/>
      </rPr>
      <t xml:space="preserve">Nommage fichiers de lecture
</t>
    </r>
    <r>
      <rPr>
        <sz val="11"/>
        <color rgb="FF000000"/>
        <rFont val="Calibri"/>
        <family val="2"/>
        <charset val="1"/>
      </rPr>
      <t xml:space="preserve">(JPEG)</t>
    </r>
  </si>
  <si>
    <t xml:space="preserve">IPTC ObjectName = Cote (Pièce)</t>
  </si>
  <si>
    <t xml:space="preserve">LL//105</t>
  </si>
  <si>
    <t xml:space="preserve">06/1326 - 03/1353</t>
  </si>
  <si>
    <t xml:space="preserve">32 x 25 x 9,5</t>
  </si>
  <si>
    <t xml:space="preserve">FRAN_0393_09060_A.tif</t>
  </si>
  <si>
    <t xml:space="preserve">FRAN_0393_09727_A.tif</t>
  </si>
  <si>
    <t xml:space="preserve">FRAN_0393_09060_L.jpg</t>
  </si>
  <si>
    <t xml:space="preserve">FRAN_0393_09727_L.jpg</t>
  </si>
  <si>
    <t xml:space="preserve">FRAN_0393_LL_105</t>
  </si>
  <si>
    <t xml:space="preserve">FRAN_0393_LL_105_REF.tif</t>
  </si>
  <si>
    <t xml:space="preserve">juin 1326</t>
  </si>
  <si>
    <t xml:space="preserve">Registres capitulaires de Notre-Dame de Paris, juin 1326</t>
  </si>
  <si>
    <t xml:space="preserve">FRAN_0393_09066_A.tif</t>
  </si>
  <si>
    <t xml:space="preserve">FRAN_0393_09066_L.jpg</t>
  </si>
  <si>
    <t xml:space="preserve">Registres capitulaires de Notre-Dame de Paris, juillet 1326</t>
  </si>
  <si>
    <t xml:space="preserve">FRAN_0393_09067_A.tif</t>
  </si>
  <si>
    <t xml:space="preserve">FRAN_0393_09070_A.tif</t>
  </si>
  <si>
    <t xml:space="preserve">FRAN_0393_09067_L.jpg</t>
  </si>
  <si>
    <t xml:space="preserve">FRAN_0393_09070_L.jpg</t>
  </si>
  <si>
    <t xml:space="preserve">Registres capitulaires de Notre-Dame de Paris, août 1326</t>
  </si>
  <si>
    <t xml:space="preserve">FRAN_0393_09071_A.tif</t>
  </si>
  <si>
    <t xml:space="preserve">FRAN_0393_09073_A.tif</t>
  </si>
  <si>
    <t xml:space="preserve">FRAN_0393_09071_L.jpg</t>
  </si>
  <si>
    <t xml:space="preserve">FRAN_0393_09073_L.jpg</t>
  </si>
  <si>
    <t xml:space="preserve">Registres capitulaires de Notre-Dame de Paris, septembre 1326</t>
  </si>
  <si>
    <t xml:space="preserve">FRAN_0393_09074_A.tif</t>
  </si>
  <si>
    <t xml:space="preserve">FRAN_0393_09076_A.tif</t>
  </si>
  <si>
    <t xml:space="preserve">FRAN_0393_09074_L.jpg</t>
  </si>
  <si>
    <t xml:space="preserve">FRAN_0393_09076_L.jpg</t>
  </si>
  <si>
    <t xml:space="preserve">octobre_novembre</t>
  </si>
  <si>
    <t xml:space="preserve">Registres capitulaires de Notre-Dame de Paris, octobre-novembre 1326</t>
  </si>
  <si>
    <t xml:space="preserve">FRAN_0393_09077_A.tif</t>
  </si>
  <si>
    <t xml:space="preserve">FRAN_0393_09078_A.tif</t>
  </si>
  <si>
    <t xml:space="preserve">FRAN_0393_09077_L.jpg</t>
  </si>
  <si>
    <t xml:space="preserve">FRAN_0393_09078_L.jpg</t>
  </si>
  <si>
    <t xml:space="preserve">Registres capitulaires de Notre-Dame de Paris, décembre 1326</t>
  </si>
  <si>
    <t xml:space="preserve">FRAN_0393_09079_A.tif</t>
  </si>
  <si>
    <t xml:space="preserve">FRAN_0393_09082_A.tif</t>
  </si>
  <si>
    <t xml:space="preserve">FRAN_0393_09079_L.jpg</t>
  </si>
  <si>
    <t xml:space="preserve">FRAN_0393_09082_L.jpg</t>
  </si>
  <si>
    <t xml:space="preserve">janvier 1327</t>
  </si>
  <si>
    <t xml:space="preserve">Registres capitulaires de Notre-Dame de Paris, janvier 1327</t>
  </si>
  <si>
    <t xml:space="preserve">FRAN_0393_09083_A.tif</t>
  </si>
  <si>
    <t xml:space="preserve">FRAN_0393_09084_A.tif</t>
  </si>
  <si>
    <t xml:space="preserve">FRAN_0393_09083_L.jpg</t>
  </si>
  <si>
    <t xml:space="preserve">FRAN_0393_09084_L.jpg</t>
  </si>
  <si>
    <t xml:space="preserve">Registres capitulaires de Notre-Dame de Paris, février 1327</t>
  </si>
  <si>
    <t xml:space="preserve">FRAN_0393_09085_A.tif</t>
  </si>
  <si>
    <t xml:space="preserve">FRAN_0393_09085_L.jpg</t>
  </si>
  <si>
    <t xml:space="preserve">Registres capitulaires de Notre-Dame de Paris, mars 1327</t>
  </si>
  <si>
    <t xml:space="preserve">FRAN_0393_09086_A.tif</t>
  </si>
  <si>
    <t xml:space="preserve">FRAN_0393_09093_A.tif</t>
  </si>
  <si>
    <t xml:space="preserve">FRAN_0393_09086_L.jpg</t>
  </si>
  <si>
    <t xml:space="preserve">FRAN_0393_09093_L.jpg</t>
  </si>
  <si>
    <t xml:space="preserve">Registres capitulaires de Notre-Dame de Paris, avril 1327</t>
  </si>
  <si>
    <t xml:space="preserve">3 pages non paginées mais à numériser</t>
  </si>
  <si>
    <t xml:space="preserve">FRAN_0393_09094_A.tif</t>
  </si>
  <si>
    <t xml:space="preserve">FRAN_0393_09095_A.tif</t>
  </si>
  <si>
    <t xml:space="preserve">FRAN_0393_09094_L.jpg</t>
  </si>
  <si>
    <t xml:space="preserve">FRAN_0393_09095_L.jpg</t>
  </si>
  <si>
    <t xml:space="preserve">Registres capitulaires de Notre-Dame de Paris, mai 1327</t>
  </si>
  <si>
    <t xml:space="preserve">FRAN_0393_09096_A.tif</t>
  </si>
  <si>
    <t xml:space="preserve">FRAN_0393_09097_A.tif</t>
  </si>
  <si>
    <t xml:space="preserve">FRAN_0393_09096_L.jpg</t>
  </si>
  <si>
    <t xml:space="preserve">FRAN_0393_09097_L.jpg</t>
  </si>
  <si>
    <t xml:space="preserve">Registres capitulaires de Notre-Dame de Paris, juin 1327</t>
  </si>
  <si>
    <t xml:space="preserve">FRAN_0393_09098_A.tif</t>
  </si>
  <si>
    <t xml:space="preserve">FRAN_0393_09099_A.tif</t>
  </si>
  <si>
    <t xml:space="preserve">FRAN_0393_09098_L.jpg</t>
  </si>
  <si>
    <t xml:space="preserve">FRAN_0393_09099_L.jpg</t>
  </si>
  <si>
    <t xml:space="preserve">Registres capitulaires de Notre-Dame de Paris, juillet 1327</t>
  </si>
  <si>
    <t xml:space="preserve">FRAN_0393_09100_A.tif</t>
  </si>
  <si>
    <t xml:space="preserve">FRAN_0393_09101_A.tif</t>
  </si>
  <si>
    <t xml:space="preserve">FRAN_0393_09100_L.jpg</t>
  </si>
  <si>
    <t xml:space="preserve">FRAN_0393_09101_L.jpg</t>
  </si>
  <si>
    <t xml:space="preserve">Registres capitulaires de Notre-Dame de Paris, août 1327</t>
  </si>
  <si>
    <t xml:space="preserve">FRAN_0393_09102_A.tif</t>
  </si>
  <si>
    <t xml:space="preserve">FRAN_0393_09103_A.tif</t>
  </si>
  <si>
    <t xml:space="preserve">FRAN_0393_09102_L.jpg</t>
  </si>
  <si>
    <t xml:space="preserve">FRAN_0393_09103_L.jpg</t>
  </si>
  <si>
    <t xml:space="preserve">Registres capitulaires de Notre-Dame de Paris, septembre 1327</t>
  </si>
  <si>
    <t xml:space="preserve">FRAN_0393_09104_A.tif</t>
  </si>
  <si>
    <t xml:space="preserve">FRAN_0393_09104_L.jpg</t>
  </si>
  <si>
    <t xml:space="preserve">Registres capitulaires de Notre-Dame de Paris, octobre 1327</t>
  </si>
  <si>
    <t xml:space="preserve">FRAN_0393_09105_A.tif</t>
  </si>
  <si>
    <t xml:space="preserve">FRAN_0393_09107_A.tif</t>
  </si>
  <si>
    <t xml:space="preserve">FRAN_0393_09105_L.jpg</t>
  </si>
  <si>
    <t xml:space="preserve">FRAN_0393_09107_L.jpg</t>
  </si>
  <si>
    <t xml:space="preserve">novembre_décembre</t>
  </si>
  <si>
    <t xml:space="preserve">Registres capitulaires de Notre-Dame de Paris, novembre-décembre 1327</t>
  </si>
  <si>
    <t xml:space="preserve">FRAN_0393_09108_A.tif</t>
  </si>
  <si>
    <t xml:space="preserve">FRAN_0393_09109_A.tif</t>
  </si>
  <si>
    <t xml:space="preserve">FRAN_0393_09108_L.jpg</t>
  </si>
  <si>
    <t xml:space="preserve">FRAN_0393_09109_L.jpg</t>
  </si>
  <si>
    <t xml:space="preserve">janvier 1328</t>
  </si>
  <si>
    <t xml:space="preserve">Registres capitulaires de Notre-Dame de Paris, janvier 1328</t>
  </si>
  <si>
    <t xml:space="preserve">FRAN_0393_09110_A.tif</t>
  </si>
  <si>
    <t xml:space="preserve">FRAN_0393_09111_A.tif</t>
  </si>
  <si>
    <t xml:space="preserve">FRAN_0393_09110_L.jpg</t>
  </si>
  <si>
    <t xml:space="preserve">FRAN_0393_09111_L.jpg</t>
  </si>
  <si>
    <t xml:space="preserve">Registres capitulaires de Notre-Dame de Paris, février 1328</t>
  </si>
  <si>
    <t xml:space="preserve">FRAN_0393_09112_A.tif</t>
  </si>
  <si>
    <t xml:space="preserve">FRAN_0393_09112_L.jpg</t>
  </si>
  <si>
    <t xml:space="preserve">Registres capitulaires de Notre-Dame de Paris, mars 1328</t>
  </si>
  <si>
    <t xml:space="preserve">FRAN_0393_09113_A.tif</t>
  </si>
  <si>
    <t xml:space="preserve">FRAN_0393_09117_A.tif</t>
  </si>
  <si>
    <t xml:space="preserve">FRAN_0393_09113_L.jpg</t>
  </si>
  <si>
    <t xml:space="preserve">FRAN_0393_09117_L.jpg</t>
  </si>
  <si>
    <t xml:space="preserve">Registres capitulaires de Notre-Dame de Paris, avril 1328</t>
  </si>
  <si>
    <t xml:space="preserve">FRAN_0393_09118_A.tif</t>
  </si>
  <si>
    <t xml:space="preserve">FRAN_0393_09122_A.tif</t>
  </si>
  <si>
    <t xml:space="preserve">FRAN_0393_09118_L.jpg</t>
  </si>
  <si>
    <t xml:space="preserve">FRAN_0393_09122_L.jpg</t>
  </si>
  <si>
    <t xml:space="preserve">Registres capitulaires de Notre-Dame de Paris, mai 1328</t>
  </si>
  <si>
    <t xml:space="preserve">FRAN_0393_09123_A.tif</t>
  </si>
  <si>
    <t xml:space="preserve">FRAN_0393_09123_L.jpg</t>
  </si>
  <si>
    <t xml:space="preserve">Registres capitulaires de Notre-Dame de Paris, juin 1328</t>
  </si>
  <si>
    <t xml:space="preserve">FRAN_0393_09124_A.tif</t>
  </si>
  <si>
    <t xml:space="preserve">FRAN_0393_09128_A.tif</t>
  </si>
  <si>
    <t xml:space="preserve">FRAN_0393_09124_L.jpg</t>
  </si>
  <si>
    <t xml:space="preserve">FRAN_0393_09128_L.jpg</t>
  </si>
  <si>
    <t xml:space="preserve">Registres capitulaires de Notre-Dame de Paris, juillet 1328</t>
  </si>
  <si>
    <t xml:space="preserve">FRAN_0393_09129_A.tif</t>
  </si>
  <si>
    <t xml:space="preserve">FRAN_0393_09131_A.tif</t>
  </si>
  <si>
    <t xml:space="preserve">FRAN_0393_09129_L.jpg</t>
  </si>
  <si>
    <t xml:space="preserve">FRAN_0393_09131_L.jpg</t>
  </si>
  <si>
    <t xml:space="preserve">Registres capitulaires de Notre-Dame de Paris, août 1328</t>
  </si>
  <si>
    <t xml:space="preserve">On passe de la page 63 à 66 directement</t>
  </si>
  <si>
    <t xml:space="preserve">FRAN_0393_09132_A.tif</t>
  </si>
  <si>
    <t xml:space="preserve">FRAN_0393_09136_A.tif</t>
  </si>
  <si>
    <t xml:space="preserve">FRAN_0393_09132_L.jpg</t>
  </si>
  <si>
    <t xml:space="preserve">FRAN_0393_09136_L.jpg</t>
  </si>
  <si>
    <t xml:space="preserve">Registres capitulaires de Notre-Dame de Paris, septembre 1328</t>
  </si>
  <si>
    <t xml:space="preserve">FRAN_0393_09137_A.tif</t>
  </si>
  <si>
    <t xml:space="preserve">FRAN_0393_09140_A.tif</t>
  </si>
  <si>
    <t xml:space="preserve">FRAN_0393_09137_L.jpg</t>
  </si>
  <si>
    <t xml:space="preserve">FRAN_0393_09140_L.jpg</t>
  </si>
  <si>
    <t xml:space="preserve">Registres capitulaires de Notre-Dame de Paris, octobre 1328</t>
  </si>
  <si>
    <t xml:space="preserve">FRAN_0393_09141_A.tif</t>
  </si>
  <si>
    <t xml:space="preserve">FRAN_0393_09143_A.tif</t>
  </si>
  <si>
    <t xml:space="preserve">FRAN_0393_09141_L.jpg</t>
  </si>
  <si>
    <t xml:space="preserve">FRAN_0393_09143_L.jpg</t>
  </si>
  <si>
    <t xml:space="preserve">Registres capitulaires de Notre-Dame de Paris, novembre 1328</t>
  </si>
  <si>
    <t xml:space="preserve">FRAN_0393_09144_A.tif</t>
  </si>
  <si>
    <t xml:space="preserve">FRAN_0393_09148_A.tif</t>
  </si>
  <si>
    <t xml:space="preserve">FRAN_0393_09144_L.jpg</t>
  </si>
  <si>
    <t xml:space="preserve">FRAN_0393_09148_L.jpg</t>
  </si>
  <si>
    <t xml:space="preserve">Registres capitulaires de Notre-Dame de Paris, décembre 1328</t>
  </si>
  <si>
    <t xml:space="preserve">FRAN_0393_09149_A.tif</t>
  </si>
  <si>
    <t xml:space="preserve">FRAN_0393_09153_A.tif</t>
  </si>
  <si>
    <t xml:space="preserve">FRAN_0393_09149_L.jpg</t>
  </si>
  <si>
    <t xml:space="preserve">FRAN_0393_09153_L.jpg</t>
  </si>
  <si>
    <t xml:space="preserve">janvier 1329</t>
  </si>
  <si>
    <t xml:space="preserve">Registres capitulaires de Notre-Dame de Paris, janvier 1329 </t>
  </si>
  <si>
    <t xml:space="preserve">FRAN_0393_09154_A.tif</t>
  </si>
  <si>
    <t xml:space="preserve">FRAN_0393_09156_A.tif</t>
  </si>
  <si>
    <t xml:space="preserve">FRAN_0393_09154_L.jpg</t>
  </si>
  <si>
    <t xml:space="preserve">FRAN_0393_09156_L.jpg</t>
  </si>
  <si>
    <t xml:space="preserve">Registres capitulaires de Notre-Dame de Paris, février 1329</t>
  </si>
  <si>
    <t xml:space="preserve">FRAN_0393_09157_A.tif</t>
  </si>
  <si>
    <t xml:space="preserve">FRAN_0393_09161_A.tif</t>
  </si>
  <si>
    <t xml:space="preserve">FRAN_0393_09157_L.jpg</t>
  </si>
  <si>
    <t xml:space="preserve">FRAN_0393_09161_L.jpg</t>
  </si>
  <si>
    <t xml:space="preserve">Registres capitulaires de Notre-Dame de Paris, mars 1329</t>
  </si>
  <si>
    <t xml:space="preserve">FRAN_0393_09162_A.tif</t>
  </si>
  <si>
    <t xml:space="preserve">FRAN_0393_09165_A.tif</t>
  </si>
  <si>
    <t xml:space="preserve">FRAN_0393_09162_L.jpg</t>
  </si>
  <si>
    <t xml:space="preserve">FRAN_0393_09165_L.jpg</t>
  </si>
  <si>
    <t xml:space="preserve">Registres capitulaires de Notre-Dame de Paris, avril 1329</t>
  </si>
  <si>
    <t xml:space="preserve">FRAN_0393_09166_A.tif</t>
  </si>
  <si>
    <t xml:space="preserve">FRAN_0393_09167_A.tif</t>
  </si>
  <si>
    <t xml:space="preserve">FRAN_0393_09166_L.jpg</t>
  </si>
  <si>
    <t xml:space="preserve">FRAN_0393_09167_L.jpg</t>
  </si>
  <si>
    <t xml:space="preserve">Registres capitulaires de Notre-Dame de Paris, mai 1329</t>
  </si>
  <si>
    <t xml:space="preserve">FRAN_0393_09168_A.tif</t>
  </si>
  <si>
    <t xml:space="preserve">FRAN_0393_09173_A.tif</t>
  </si>
  <si>
    <t xml:space="preserve">FRAN_0393_09168_L.jpg</t>
  </si>
  <si>
    <t xml:space="preserve">FRAN_0393_09173_L.jpg</t>
  </si>
  <si>
    <t xml:space="preserve">Registres capitulaires de Notre-Dame de Paris, juin 1329</t>
  </si>
  <si>
    <t xml:space="preserve">FRAN_0393_09174_A.tif</t>
  </si>
  <si>
    <t xml:space="preserve">FRAN_0393_09176_A.tif</t>
  </si>
  <si>
    <t xml:space="preserve">FRAN_0393_09174_L.jpg</t>
  </si>
  <si>
    <t xml:space="preserve">FRAN_0393_09176_L.jpg</t>
  </si>
  <si>
    <t xml:space="preserve">Registres capitulaires de Notre-Dame de Paris, juillet 1329</t>
  </si>
  <si>
    <t xml:space="preserve">FRAN_0393_09177_A.tif</t>
  </si>
  <si>
    <t xml:space="preserve">FRAN_0393_09179_A.tif</t>
  </si>
  <si>
    <t xml:space="preserve">FRAN_0393_09177_L.jpg</t>
  </si>
  <si>
    <t xml:space="preserve">FRAN_0393_09179_L.jpg</t>
  </si>
  <si>
    <t xml:space="preserve">Registres capitulaires de Notre-Dame de Paris, août 1329</t>
  </si>
  <si>
    <t xml:space="preserve">FRAN_0393_09180_A.tif</t>
  </si>
  <si>
    <t xml:space="preserve">FRAN_0393_09182_A.tif</t>
  </si>
  <si>
    <t xml:space="preserve">FRAN_0393_09180_L.jpg</t>
  </si>
  <si>
    <t xml:space="preserve">FRAN_0393_09182_L.jpg</t>
  </si>
  <si>
    <t xml:space="preserve">Registres capitulaires de Notre-Dame de Paris, septembre 1329</t>
  </si>
  <si>
    <t xml:space="preserve">FRAN_0393_09183_A.tif</t>
  </si>
  <si>
    <t xml:space="preserve">FRAN_0393_09187_A.tif</t>
  </si>
  <si>
    <t xml:space="preserve">FRAN_0393_09183_L.jpg</t>
  </si>
  <si>
    <t xml:space="preserve">FRAN_0393_09187_L.jpg</t>
  </si>
  <si>
    <t xml:space="preserve">Registres capitulaires de Notre-Dame de Paris, octobre 1329</t>
  </si>
  <si>
    <t xml:space="preserve">FRAN_0393_09188_A.tif</t>
  </si>
  <si>
    <t xml:space="preserve">FRAN_0393_09192_A.tif</t>
  </si>
  <si>
    <t xml:space="preserve">FRAN_0393_09188_L.jpg</t>
  </si>
  <si>
    <t xml:space="preserve">FRAN_0393_09192_L.jpg</t>
  </si>
  <si>
    <t xml:space="preserve">Registres capitulaires de Notre-Dame de Paris, novembre 1329</t>
  </si>
  <si>
    <t xml:space="preserve">FRAN_0393_09193_A.tif</t>
  </si>
  <si>
    <t xml:space="preserve">FRAN_0393_09195_A.tif</t>
  </si>
  <si>
    <t xml:space="preserve">FRAN_0393_09193_L.jpg</t>
  </si>
  <si>
    <t xml:space="preserve">FRAN_0393_09195_L.jpg</t>
  </si>
  <si>
    <t xml:space="preserve">Registres capitulaires de Notre-Dame de Paris, décembre 1329</t>
  </si>
  <si>
    <t xml:space="preserve">FRAN_0393_09196_A.tif</t>
  </si>
  <si>
    <t xml:space="preserve">FRAN_0393_09198_A.tif</t>
  </si>
  <si>
    <t xml:space="preserve">FRAN_0393_09196_L.jpg</t>
  </si>
  <si>
    <t xml:space="preserve">FRAN_0393_09198_L.jpg</t>
  </si>
  <si>
    <t xml:space="preserve">janvier 1330</t>
  </si>
  <si>
    <t xml:space="preserve">Registres capitulaires de Notre-Dame de Paris, janvier 1330 </t>
  </si>
  <si>
    <t xml:space="preserve">FRAN_0393_09199_A.tif</t>
  </si>
  <si>
    <t xml:space="preserve">FRAN_0393_09201_A.tif</t>
  </si>
  <si>
    <t xml:space="preserve">FRAN_0393_09199_L.jpg</t>
  </si>
  <si>
    <t xml:space="preserve">FRAN_0393_09201_L.jpg</t>
  </si>
  <si>
    <t xml:space="preserve">Registres capitulaires de Notre-Dame de Paris, février 1330</t>
  </si>
  <si>
    <t xml:space="preserve">FRAN_0393_09202_A.tif</t>
  </si>
  <si>
    <t xml:space="preserve">FRAN_0393_09204_A.tif</t>
  </si>
  <si>
    <t xml:space="preserve">FRAN_0393_09202_L.jpg</t>
  </si>
  <si>
    <t xml:space="preserve">FRAN_0393_09204_L.jpg</t>
  </si>
  <si>
    <t xml:space="preserve">Registres capitulaires de Notre-Dame de Paris, mars 1330</t>
  </si>
  <si>
    <t xml:space="preserve">FRAN_0393_09205_A.tif</t>
  </si>
  <si>
    <t xml:space="preserve">FRAN_0393_09213_A.tif</t>
  </si>
  <si>
    <t xml:space="preserve">FRAN_0393_09205_L.jpg</t>
  </si>
  <si>
    <t xml:space="preserve">FRAN_0393_09213_L.jpg</t>
  </si>
  <si>
    <t xml:space="preserve">avril 1346</t>
  </si>
  <si>
    <t xml:space="preserve">Registres capitulaires de Notre-Dame de Paris, avril 1346 </t>
  </si>
  <si>
    <t xml:space="preserve">FRAN_0393_09214_A.tif</t>
  </si>
  <si>
    <t xml:space="preserve">FRAN_0393_09214_L.jpg</t>
  </si>
  <si>
    <t xml:space="preserve">Registres capitulaires de Notre-Dame de Paris, mai 1346</t>
  </si>
  <si>
    <t xml:space="preserve">FRAN_0393_09215_A.tif</t>
  </si>
  <si>
    <t xml:space="preserve">FRAN_0393_09220_A.tif</t>
  </si>
  <si>
    <t xml:space="preserve">FRAN_0393_09215_L.jpg</t>
  </si>
  <si>
    <t xml:space="preserve">FRAN_0393_09220_L.jpg</t>
  </si>
  <si>
    <t xml:space="preserve">Registres capitulaires de Notre-Dame de Paris, juin 1346</t>
  </si>
  <si>
    <t xml:space="preserve">FRAN_0393_09221_A.tif</t>
  </si>
  <si>
    <t xml:space="preserve">FRAN_0393_09228_A.tif</t>
  </si>
  <si>
    <t xml:space="preserve">FRAN_0393_09221_L.jpg</t>
  </si>
  <si>
    <t xml:space="preserve">FRAN_0393_09228_L.jpg</t>
  </si>
  <si>
    <t xml:space="preserve">Registres capitulaires de Notre-Dame de Paris, juillet 1346</t>
  </si>
  <si>
    <t xml:space="preserve">FRAN_0393_09229_A.tif</t>
  </si>
  <si>
    <t xml:space="preserve">FRAN_0393_09237_A.tif</t>
  </si>
  <si>
    <t xml:space="preserve">FRAN_0393_09229_L.jpg</t>
  </si>
  <si>
    <t xml:space="preserve">FRAN_0393_09237_L.jpg</t>
  </si>
  <si>
    <t xml:space="preserve">Registres capitulaires de Notre-Dame de Paris, août 1346</t>
  </si>
  <si>
    <t xml:space="preserve">FRAN_0393_09238_A.tif</t>
  </si>
  <si>
    <t xml:space="preserve">FRAN_0393_09241_A.tif</t>
  </si>
  <si>
    <t xml:space="preserve">FRAN_0393_09238_L.jpg</t>
  </si>
  <si>
    <t xml:space="preserve">FRAN_0393_09241_L.jpg</t>
  </si>
  <si>
    <t xml:space="preserve">Registres capitulaires de Notre-Dame de Paris, septembre 1346</t>
  </si>
  <si>
    <t xml:space="preserve">FRAN_0393_09242_A.tif</t>
  </si>
  <si>
    <t xml:space="preserve">FRAN_0393_09246_A.tif</t>
  </si>
  <si>
    <t xml:space="preserve">FRAN_0393_09242_L.jpg</t>
  </si>
  <si>
    <t xml:space="preserve">FRAN_0393_09246_L.jpg</t>
  </si>
  <si>
    <t xml:space="preserve">Registres capitulaires de Notre-Dame de Paris, octobre 1346</t>
  </si>
  <si>
    <t xml:space="preserve">FRAN_0393_09247_A.tif</t>
  </si>
  <si>
    <t xml:space="preserve">FRAN_0393_09252_A.tif</t>
  </si>
  <si>
    <t xml:space="preserve">FRAN_0393_09247_L.jpg</t>
  </si>
  <si>
    <t xml:space="preserve">FRAN_0393_09252_L.jpg</t>
  </si>
  <si>
    <t xml:space="preserve">Registres capitulaires de Notre-Dame de Paris, novembre 1346</t>
  </si>
  <si>
    <t xml:space="preserve">FRAN_0393_09253_A.tif</t>
  </si>
  <si>
    <t xml:space="preserve">FRAN_0393_09259_A.tif</t>
  </si>
  <si>
    <t xml:space="preserve">FRAN_0393_09253_L.jpg</t>
  </si>
  <si>
    <t xml:space="preserve">FRAN_0393_09259_L.jpg</t>
  </si>
  <si>
    <t xml:space="preserve">Registres capitulaires de Notre-Dame de Paris, décembre 1346</t>
  </si>
  <si>
    <t xml:space="preserve">FRAN_0393_09260_A.tif</t>
  </si>
  <si>
    <t xml:space="preserve">FRAN_0393_09264_A.tif</t>
  </si>
  <si>
    <t xml:space="preserve">FRAN_0393_09260_L.jpg</t>
  </si>
  <si>
    <t xml:space="preserve">FRAN_0393_09264_L.jpg</t>
  </si>
  <si>
    <t xml:space="preserve">janvier 1347</t>
  </si>
  <si>
    <t xml:space="preserve">Registres capitulaires de Notre-Dame de Paris, janvier 1347 </t>
  </si>
  <si>
    <t xml:space="preserve">FRAN_0393_09265_A.tif</t>
  </si>
  <si>
    <t xml:space="preserve">FRAN_0393_09269_A.tif</t>
  </si>
  <si>
    <t xml:space="preserve">FRAN_0393_09265_L.jpg</t>
  </si>
  <si>
    <t xml:space="preserve">FRAN_0393_09269_L.jpg</t>
  </si>
  <si>
    <t xml:space="preserve">Registres capitulaires de Notre-Dame de Paris, février 1347</t>
  </si>
  <si>
    <t xml:space="preserve">FRAN_0393_09270_A.tif</t>
  </si>
  <si>
    <t xml:space="preserve">FRAN_0393_09274_A.tif</t>
  </si>
  <si>
    <t xml:space="preserve">FRAN_0393_09270_L.jpg</t>
  </si>
  <si>
    <t xml:space="preserve">FRAN_0393_09274_L.jpg</t>
  </si>
  <si>
    <t xml:space="preserve">Registres capitulaires de Notre-Dame de Paris, mars 1347</t>
  </si>
  <si>
    <t xml:space="preserve">FRAN_0393_09275_A.tif</t>
  </si>
  <si>
    <t xml:space="preserve">FRAN_0393_09279_A.tif</t>
  </si>
  <si>
    <t xml:space="preserve">FRAN_0393_09275_L.jpg</t>
  </si>
  <si>
    <t xml:space="preserve">FRAN_0393_09279_L.jpg</t>
  </si>
  <si>
    <t xml:space="preserve">Registres capitulaires de Notre-Dame de Paris, avril 1347</t>
  </si>
  <si>
    <t xml:space="preserve">FRAN_0393_09280_A.tif</t>
  </si>
  <si>
    <t xml:space="preserve">FRAN_0393_09284_A.tif</t>
  </si>
  <si>
    <t xml:space="preserve">FRAN_0393_09280_L.jpg</t>
  </si>
  <si>
    <t xml:space="preserve">FRAN_0393_09284_L.jpg</t>
  </si>
  <si>
    <t xml:space="preserve">Registres capitulaires de Notre-Dame de Paris, mai 1347</t>
  </si>
  <si>
    <t xml:space="preserve">FRAN_0393_09285_A.tif</t>
  </si>
  <si>
    <t xml:space="preserve">FRAN_0393_09289_A.tif</t>
  </si>
  <si>
    <t xml:space="preserve">FRAN_0393_09285_L.jpg</t>
  </si>
  <si>
    <t xml:space="preserve">FRAN_0393_09289_L.jpg</t>
  </si>
  <si>
    <t xml:space="preserve">Registres capitulaires de Notre-Dame de Paris, juin 1347</t>
  </si>
  <si>
    <t xml:space="preserve">FRAN_0393_09290_A.tif</t>
  </si>
  <si>
    <t xml:space="preserve">FRAN_0393_09296_A.tif</t>
  </si>
  <si>
    <t xml:space="preserve">FRAN_0393_09290_L.jpg</t>
  </si>
  <si>
    <t xml:space="preserve">FRAN_0393_09296_L.jpg</t>
  </si>
  <si>
    <t xml:space="preserve">Registres capitulaires de Notre-Dame de Paris, juillet 1347</t>
  </si>
  <si>
    <t xml:space="preserve">FRAN_0393_09297_A.tif</t>
  </si>
  <si>
    <t xml:space="preserve">FRAN_0393_09301_A.tif</t>
  </si>
  <si>
    <t xml:space="preserve">FRAN_0393_09297_L.jpg</t>
  </si>
  <si>
    <t xml:space="preserve">FRAN_0393_09301_L.jpg</t>
  </si>
  <si>
    <t xml:space="preserve">Registres capitulaires de Notre-Dame de Paris, août 1347</t>
  </si>
  <si>
    <t xml:space="preserve">FRAN_0393_09302_A.tif</t>
  </si>
  <si>
    <t xml:space="preserve">FRAN_0393_09306_A.tif</t>
  </si>
  <si>
    <t xml:space="preserve">FRAN_0393_09302_L.jpg</t>
  </si>
  <si>
    <t xml:space="preserve">FRAN_0393_09306_L.jpg</t>
  </si>
  <si>
    <t xml:space="preserve">Registres capitulaires de Notre-Dame de Paris, septembre 1347</t>
  </si>
  <si>
    <t xml:space="preserve">FRAN_0393_09307_A.tif</t>
  </si>
  <si>
    <t xml:space="preserve">FRAN_0393_09310_A.tif</t>
  </si>
  <si>
    <t xml:space="preserve">FRAN_0393_09307_L.jpg</t>
  </si>
  <si>
    <t xml:space="preserve">FRAN_0393_09310_L.jpg</t>
  </si>
  <si>
    <t xml:space="preserve">Registres capitulaires de Notre-Dame de Paris, octobre 1347</t>
  </si>
  <si>
    <t xml:space="preserve">FRAN_0393_09311_A.tif</t>
  </si>
  <si>
    <t xml:space="preserve">FRAN_0393_09317_A.tif</t>
  </si>
  <si>
    <t xml:space="preserve">FRAN_0393_09311_L.jpg</t>
  </si>
  <si>
    <t xml:space="preserve">FRAN_0393_09317_L.jpg</t>
  </si>
  <si>
    <t xml:space="preserve">Registres capitulaires de Notre-Dame de Paris, novembre 1347</t>
  </si>
  <si>
    <t xml:space="preserve">FRAN_0393_09318_A.tif</t>
  </si>
  <si>
    <t xml:space="preserve">FRAN_0393_09326_A.tif</t>
  </si>
  <si>
    <t xml:space="preserve">FRAN_0393_09318_L.jpg</t>
  </si>
  <si>
    <t xml:space="preserve">FRAN_0393_09326_L.jpg</t>
  </si>
  <si>
    <t xml:space="preserve">Registres capitulaires de Notre-Dame de Paris, décembre 1347</t>
  </si>
  <si>
    <t xml:space="preserve">FRAN_0393_09327_A.tif</t>
  </si>
  <si>
    <t xml:space="preserve">FRAN_0393_09331_A.tif</t>
  </si>
  <si>
    <t xml:space="preserve">FRAN_0393_09327_L.jpg</t>
  </si>
  <si>
    <t xml:space="preserve">FRAN_0393_09331_L.jpg</t>
  </si>
  <si>
    <t xml:space="preserve">janvier 1348</t>
  </si>
  <si>
    <t xml:space="preserve">Registres capitulaires de Notre-Dame de Paris, janvier 1348 </t>
  </si>
  <si>
    <t xml:space="preserve">FRAN_0393_09332_A.tif</t>
  </si>
  <si>
    <t xml:space="preserve">FRAN_0393_09336_A.tif</t>
  </si>
  <si>
    <t xml:space="preserve">FRAN_0393_09332_L.jpg</t>
  </si>
  <si>
    <t xml:space="preserve">FRAN_0393_09336_L.jpg</t>
  </si>
  <si>
    <t xml:space="preserve">Registres capitulaires de Notre-Dame de Paris, février 1348</t>
  </si>
  <si>
    <t xml:space="preserve">FRAN_0393_09337_A.tif</t>
  </si>
  <si>
    <t xml:space="preserve">FRAN_0393_09342_A.tif</t>
  </si>
  <si>
    <t xml:space="preserve">FRAN_0393_09337_L.jpg</t>
  </si>
  <si>
    <t xml:space="preserve">FRAN_0393_09342_L.jpg</t>
  </si>
  <si>
    <t xml:space="preserve">Registres capitulaires de Notre-Dame de Paris, mars 1348</t>
  </si>
  <si>
    <t xml:space="preserve">FRAN_0393_09343_A.tif</t>
  </si>
  <si>
    <t xml:space="preserve">FRAN_0393_09348_A.tif</t>
  </si>
  <si>
    <t xml:space="preserve">FRAN_0393_09343_L.jpg</t>
  </si>
  <si>
    <t xml:space="preserve">FRAN_0393_09348_L.jpg</t>
  </si>
  <si>
    <t xml:space="preserve">Registres capitulaires de Notre-Dame de Paris, avril 1348</t>
  </si>
  <si>
    <t xml:space="preserve">FRAN_0393_09349_A.tif</t>
  </si>
  <si>
    <t xml:space="preserve">FRAN_0393_09352_A.tif</t>
  </si>
  <si>
    <t xml:space="preserve">FRAN_0393_09349_L.jpg</t>
  </si>
  <si>
    <t xml:space="preserve">FRAN_0393_09352_L.jpg</t>
  </si>
  <si>
    <t xml:space="preserve">Registres capitulaires de Notre-Dame de Paris, mai 1348</t>
  </si>
  <si>
    <t xml:space="preserve">FRAN_0393_09353_A.tif</t>
  </si>
  <si>
    <t xml:space="preserve">FRAN_0393_09358_A.tif</t>
  </si>
  <si>
    <t xml:space="preserve">FRAN_0393_09353_L.jpg</t>
  </si>
  <si>
    <t xml:space="preserve">FRAN_0393_09358_L.jpg</t>
  </si>
  <si>
    <t xml:space="preserve">Registres capitulaires de Notre-Dame de Paris, juin 1348</t>
  </si>
  <si>
    <t xml:space="preserve">FRAN_0393_09359_A.tif</t>
  </si>
  <si>
    <t xml:space="preserve">FRAN_0393_09365_A.tif</t>
  </si>
  <si>
    <t xml:space="preserve">FRAN_0393_09359_L.jpg</t>
  </si>
  <si>
    <t xml:space="preserve">FRAN_0393_09365_L.jpg</t>
  </si>
  <si>
    <t xml:space="preserve">Registres capitulaires de Notre-Dame de Paris, juillet 1348</t>
  </si>
  <si>
    <t xml:space="preserve">Deux pages numérotées "301"</t>
  </si>
  <si>
    <t xml:space="preserve">FRAN_0393_09366_A.tif</t>
  </si>
  <si>
    <t xml:space="preserve">FRAN_0393_09370_A.tif</t>
  </si>
  <si>
    <t xml:space="preserve">FRAN_0393_09366_L.jpg</t>
  </si>
  <si>
    <t xml:space="preserve">FRAN_0393_09370_L.jpg</t>
  </si>
  <si>
    <t xml:space="preserve">Registres capitulaires de Notre-Dame de Paris, août 1348</t>
  </si>
  <si>
    <t xml:space="preserve">Il s'agit de la 2nde page numérotée "301"</t>
  </si>
  <si>
    <t xml:space="preserve">FRAN_0393_09371_A.tif</t>
  </si>
  <si>
    <t xml:space="preserve">FRAN_0393_09376_A.tif</t>
  </si>
  <si>
    <t xml:space="preserve">FRAN_0393_09371_L.jpg</t>
  </si>
  <si>
    <t xml:space="preserve">FRAN_0393_09376_L.jpg</t>
  </si>
  <si>
    <t xml:space="preserve">Registres capitulaires de Notre-Dame de Paris, septembre 1348</t>
  </si>
  <si>
    <t xml:space="preserve">FRAN_0393_09377_A.tif</t>
  </si>
  <si>
    <t xml:space="preserve">FRAN_0393_09381_A.tif</t>
  </si>
  <si>
    <t xml:space="preserve">FRAN_0393_09377_L.jpg</t>
  </si>
  <si>
    <t xml:space="preserve">FRAN_0393_09381_L.jpg</t>
  </si>
  <si>
    <t xml:space="preserve">Registres capitulaires de Notre-Dame de Paris, octobre 1348</t>
  </si>
  <si>
    <t xml:space="preserve">FRAN_0393_09382_A.tif</t>
  </si>
  <si>
    <t xml:space="preserve">FRAN_0393_09389_A.tif</t>
  </si>
  <si>
    <t xml:space="preserve">FRAN_0393_09382_L.jpg</t>
  </si>
  <si>
    <t xml:space="preserve">FRAN_0393_09389_L.jpg</t>
  </si>
  <si>
    <t xml:space="preserve">Registres capitulaires de Notre-Dame de Paris, novembre 1348</t>
  </si>
  <si>
    <t xml:space="preserve">FRAN_0393_09390_A.tif</t>
  </si>
  <si>
    <t xml:space="preserve">FRAN_0393_09395_A.tif</t>
  </si>
  <si>
    <t xml:space="preserve">FRAN_0393_09390_L.jpg</t>
  </si>
  <si>
    <t xml:space="preserve">FRAN_0393_09395_L.jpg</t>
  </si>
  <si>
    <t xml:space="preserve">Registres capitulaires de Notre-Dame de Paris, décembre 1348</t>
  </si>
  <si>
    <t xml:space="preserve">On passe de la page 329 à la page 340 directement</t>
  </si>
  <si>
    <t xml:space="preserve">FRAN_0393_09396_A.tif</t>
  </si>
  <si>
    <t xml:space="preserve">FRAN_0393_09402_A.tif</t>
  </si>
  <si>
    <t xml:space="preserve">FRAN_0393_09396_L.jpg</t>
  </si>
  <si>
    <t xml:space="preserve">FRAN_0393_09402_L.jpg</t>
  </si>
  <si>
    <t xml:space="preserve">janvier 1349</t>
  </si>
  <si>
    <t xml:space="preserve">Registres capitulaires de Notre-Dame de Paris, janvier 1349 </t>
  </si>
  <si>
    <t xml:space="preserve">FRAN_0393_09403_A.tif</t>
  </si>
  <si>
    <t xml:space="preserve">FRAN_0393_09409_A.tif</t>
  </si>
  <si>
    <t xml:space="preserve">FRAN_0393_09403_L.jpg</t>
  </si>
  <si>
    <t xml:space="preserve">FRAN_0393_09409_L.jpg</t>
  </si>
  <si>
    <t xml:space="preserve">Registres capitulaires de Notre-Dame de Paris, février 1349</t>
  </si>
  <si>
    <t xml:space="preserve">FRAN_0393_09410_A.tif</t>
  </si>
  <si>
    <t xml:space="preserve">FRAN_0393_09414_A.tif</t>
  </si>
  <si>
    <t xml:space="preserve">FRAN_0393_09410_L.jpg</t>
  </si>
  <si>
    <t xml:space="preserve">FRAN_0393_09414_L.jpg</t>
  </si>
  <si>
    <t xml:space="preserve">Registres capitulaires de Notre-Dame de Paris, mars 1349</t>
  </si>
  <si>
    <t xml:space="preserve">FRAN_0393_09415_A.tif</t>
  </si>
  <si>
    <t xml:space="preserve">FRAN_0393_09420_A.tif</t>
  </si>
  <si>
    <t xml:space="preserve">FRAN_0393_09415_L.jpg</t>
  </si>
  <si>
    <t xml:space="preserve">FRAN_0393_09420_L.jpg</t>
  </si>
  <si>
    <t xml:space="preserve">Registres capitulaires de Notre-Dame de Paris, avril 1349</t>
  </si>
  <si>
    <t xml:space="preserve">Pagination effacée aux pages 361 et 362</t>
  </si>
  <si>
    <t xml:space="preserve">FRAN_0393_09421_A.tif</t>
  </si>
  <si>
    <t xml:space="preserve">FRAN_0393_09425_A.tif</t>
  </si>
  <si>
    <t xml:space="preserve">FRAN_0393_09421_L.jpg</t>
  </si>
  <si>
    <t xml:space="preserve">FRAN_0393_09425_L.jpg</t>
  </si>
  <si>
    <t xml:space="preserve">Registres capitulaires de Notre-Dame de Paris, mai 1349</t>
  </si>
  <si>
    <t xml:space="preserve">FRAN_0393_09426_A.tif</t>
  </si>
  <si>
    <t xml:space="preserve">FRAN_0393_09431_A.tif</t>
  </si>
  <si>
    <t xml:space="preserve">FRAN_0393_09426_L.jpg</t>
  </si>
  <si>
    <t xml:space="preserve">FRAN_0393_09431_L.jpg</t>
  </si>
  <si>
    <t xml:space="preserve">Registres capitulaires de Notre-Dame de Paris, juin 1349</t>
  </si>
  <si>
    <t xml:space="preserve">FRAN_0393_09432_A.tif</t>
  </si>
  <si>
    <t xml:space="preserve">FRAN_0393_09437_A.tif</t>
  </si>
  <si>
    <t xml:space="preserve">FRAN_0393_09432_L.jpg</t>
  </si>
  <si>
    <t xml:space="preserve">FRAN_0393_09437_L.jpg</t>
  </si>
  <si>
    <t xml:space="preserve">Registres capitulaires de Notre-Dame de Paris, juillet 1349</t>
  </si>
  <si>
    <t xml:space="preserve">FRAN_0393_09438_A.tif</t>
  </si>
  <si>
    <t xml:space="preserve">FRAN_0393_09443_A.tif</t>
  </si>
  <si>
    <t xml:space="preserve">FRAN_0393_09438_L.jpg</t>
  </si>
  <si>
    <t xml:space="preserve">FRAN_0393_09443_L.jpg</t>
  </si>
  <si>
    <t xml:space="preserve">Registres capitulaires de Notre-Dame de Paris, août 1349</t>
  </si>
  <si>
    <t xml:space="preserve">FRAN_0393_09444_A.tif</t>
  </si>
  <si>
    <t xml:space="preserve">FRAN_0393_09450_A.tif</t>
  </si>
  <si>
    <t xml:space="preserve">FRAN_0393_09444_L.jpg</t>
  </si>
  <si>
    <t xml:space="preserve">FRAN_0393_09450_L.jpg</t>
  </si>
  <si>
    <t xml:space="preserve">Registres capitulaires de Notre-Dame de Paris, septembre 1349</t>
  </si>
  <si>
    <t xml:space="preserve">FRAN_0393_09451_A.tif</t>
  </si>
  <si>
    <t xml:space="preserve">FRAN_0393_09460_A.tif</t>
  </si>
  <si>
    <t xml:space="preserve">FRAN_0393_09451_L.jpg</t>
  </si>
  <si>
    <t xml:space="preserve">FRAN_0393_09460_L.jpg</t>
  </si>
  <si>
    <t xml:space="preserve">Registres capitulaires de Notre-Dame de Paris, octobre 1349</t>
  </si>
  <si>
    <t xml:space="preserve">FRAN_0393_09461_A.tif</t>
  </si>
  <si>
    <t xml:space="preserve">FRAN_0393_09469_A.tif</t>
  </si>
  <si>
    <t xml:space="preserve">FRAN_0393_09461_L.jpg</t>
  </si>
  <si>
    <t xml:space="preserve">FRAN_0393_09469_L.jpg</t>
  </si>
  <si>
    <t xml:space="preserve">Registres capitulaires de Notre-Dame de Paris, novembre 1349</t>
  </si>
  <si>
    <t xml:space="preserve">FRAN_0393_09470_A.tif</t>
  </si>
  <si>
    <t xml:space="preserve">FRAN_0393_09476_A.tif</t>
  </si>
  <si>
    <t xml:space="preserve">FRAN_0393_09470_L.jpg</t>
  </si>
  <si>
    <t xml:space="preserve">FRAN_0393_09476_L.jpg</t>
  </si>
  <si>
    <t xml:space="preserve">Registres capitulaires de Notre-Dame de Paris, décembre 1349</t>
  </si>
  <si>
    <t xml:space="preserve">FRAN_0393_09477_A.tif</t>
  </si>
  <si>
    <t xml:space="preserve">FRAN_0393_09482_A.tif</t>
  </si>
  <si>
    <t xml:space="preserve">FRAN_0393_09477_L.jpg</t>
  </si>
  <si>
    <t xml:space="preserve">FRAN_0393_09482_L.jpg</t>
  </si>
  <si>
    <t xml:space="preserve">janvier 1350</t>
  </si>
  <si>
    <t xml:space="preserve">Registres capitulaires de Notre-Dame de Paris, janvier 1350 </t>
  </si>
  <si>
    <t xml:space="preserve">FRAN_0393_09483_A.tif</t>
  </si>
  <si>
    <t xml:space="preserve">FRAN_0393_09489_A.tif</t>
  </si>
  <si>
    <t xml:space="preserve">FRAN_0393_09483_L.jpg</t>
  </si>
  <si>
    <t xml:space="preserve">FRAN_0393_09489_L.jpg</t>
  </si>
  <si>
    <t xml:space="preserve">Registres capitulaires de Notre-Dame de Paris, février 1350</t>
  </si>
  <si>
    <t xml:space="preserve">FRAN_0393_09490_A.tif</t>
  </si>
  <si>
    <t xml:space="preserve">FRAN_0393_09494_A.tif</t>
  </si>
  <si>
    <t xml:space="preserve">FRAN_0393_09490_L.jpg</t>
  </si>
  <si>
    <t xml:space="preserve">FRAN_0393_09494_L.jpg</t>
  </si>
  <si>
    <t xml:space="preserve">Registres capitulaires de Notre-Dame de Paris, mars 1350</t>
  </si>
  <si>
    <t xml:space="preserve">Même endroit mais au crayon à partir de la page 437/2</t>
  </si>
  <si>
    <t xml:space="preserve">Pages blanches à numériser</t>
  </si>
  <si>
    <t xml:space="preserve">FRAN_0393_09495_A.tif</t>
  </si>
  <si>
    <t xml:space="preserve">FRAN_0393_09503_A.tif</t>
  </si>
  <si>
    <t xml:space="preserve">FRAN_0393_09495_L.jpg</t>
  </si>
  <si>
    <t xml:space="preserve">FRAN_0393_09503_L.jpg</t>
  </si>
  <si>
    <t xml:space="preserve">Registres capitulaires de Notre-Dame de Paris, avril 1350</t>
  </si>
  <si>
    <t xml:space="preserve">437/8</t>
  </si>
  <si>
    <t xml:space="preserve">FRAN_0393_09504_A.tif</t>
  </si>
  <si>
    <t xml:space="preserve">FRAN_0393_09517_A.tif</t>
  </si>
  <si>
    <t xml:space="preserve">FRAN_0393_09504_L.jpg</t>
  </si>
  <si>
    <t xml:space="preserve">FRAN_0393_09517_L.jpg</t>
  </si>
  <si>
    <t xml:space="preserve">Registres capitulaires de Notre-Dame de Paris, juin 1350</t>
  </si>
  <si>
    <t xml:space="preserve">On passe du mois d'avril au mois de juin (les comptes-rendus des séances de mai sont effacés</t>
  </si>
  <si>
    <t xml:space="preserve">FRAN_0393_09518_A.tif</t>
  </si>
  <si>
    <t xml:space="preserve">FRAN_0393_09519_A.tif</t>
  </si>
  <si>
    <t xml:space="preserve">FRAN_0393_09518_L.jpg</t>
  </si>
  <si>
    <t xml:space="preserve">FRAN_0393_09519_L.jpg</t>
  </si>
  <si>
    <t xml:space="preserve">Registres capitulaires de Notre-Dame de Paris, juillet 1350</t>
  </si>
  <si>
    <t xml:space="preserve">FRAN_0393_09520_A.tif</t>
  </si>
  <si>
    <t xml:space="preserve">FRAN_0393_09526_A.tif</t>
  </si>
  <si>
    <t xml:space="preserve">FRAN_0393_09520_L.jpg</t>
  </si>
  <si>
    <t xml:space="preserve">FRAN_0393_09526_L.jpg</t>
  </si>
  <si>
    <t xml:space="preserve">Registres capitulaires de Notre-Dame de Paris, août 1350</t>
  </si>
  <si>
    <t xml:space="preserve">FRAN_0393_09527_A.tif</t>
  </si>
  <si>
    <t xml:space="preserve">FRAN_0393_09532_A.tif</t>
  </si>
  <si>
    <t xml:space="preserve">FRAN_0393_09527_L.jpg</t>
  </si>
  <si>
    <t xml:space="preserve">FRAN_0393_09532_L.jpg</t>
  </si>
  <si>
    <t xml:space="preserve">Registres capitulaires de Notre-Dame de Paris, septembre 1350</t>
  </si>
  <si>
    <t xml:space="preserve">FRAN_0393_09533_A.tif</t>
  </si>
  <si>
    <t xml:space="preserve">FRAN_0393_09536_A.tif</t>
  </si>
  <si>
    <t xml:space="preserve">FRAN_0393_09533_L.jpg</t>
  </si>
  <si>
    <t xml:space="preserve">FRAN_0393_09536_L.jpg</t>
  </si>
  <si>
    <t xml:space="preserve">Registres capitulaires de Notre-Dame de Paris, octobre 1350</t>
  </si>
  <si>
    <t xml:space="preserve">FRAN_0393_09537_A.tif</t>
  </si>
  <si>
    <t xml:space="preserve">FRAN_0393_09544_A.tif</t>
  </si>
  <si>
    <t xml:space="preserve">FRAN_0393_09537_L.jpg</t>
  </si>
  <si>
    <t xml:space="preserve">FRAN_0393_09544_L.jpg</t>
  </si>
  <si>
    <t xml:space="preserve">Registres capitulaires de Notre-Dame de Paris, novembre 1350</t>
  </si>
  <si>
    <t xml:space="preserve">FRAN_0393_09545_A.tif</t>
  </si>
  <si>
    <t xml:space="preserve">FRAN_0393_09551_A.tif</t>
  </si>
  <si>
    <t xml:space="preserve">FRAN_0393_09545_L.jpg</t>
  </si>
  <si>
    <t xml:space="preserve">FRAN_0393_09551_L.jpg</t>
  </si>
  <si>
    <t xml:space="preserve">Registres capitulaires de Notre-Dame de Paris, décembre 1350</t>
  </si>
  <si>
    <t xml:space="preserve">FRAN_0393_09552_A.tif</t>
  </si>
  <si>
    <t xml:space="preserve">FRAN_0393_09557_A.tif</t>
  </si>
  <si>
    <t xml:space="preserve">FRAN_0393_09552_L.jpg</t>
  </si>
  <si>
    <t xml:space="preserve">FRAN_0393_09557_L.jpg</t>
  </si>
  <si>
    <t xml:space="preserve">janvier 1351</t>
  </si>
  <si>
    <t xml:space="preserve">Registres capitulaires de Notre-Dame de Paris, janvier 1351 </t>
  </si>
  <si>
    <t xml:space="preserve">FRAN_0393_09558_A.tif</t>
  </si>
  <si>
    <t xml:space="preserve">FRAN_0393_09564_A.tif</t>
  </si>
  <si>
    <t xml:space="preserve">FRAN_0393_09558_L.jpg</t>
  </si>
  <si>
    <t xml:space="preserve">FRAN_0393_09564_L.jpg</t>
  </si>
  <si>
    <t xml:space="preserve">Registres capitulaires de Notre-Dame de Paris, février 1351</t>
  </si>
  <si>
    <t xml:space="preserve">FRAN_0393_09565_A.tif</t>
  </si>
  <si>
    <t xml:space="preserve">FRAN_0393_09571_A.tif</t>
  </si>
  <si>
    <t xml:space="preserve">FRAN_0393_09565_L.jpg</t>
  </si>
  <si>
    <t xml:space="preserve">FRAN_0393_09571_L.jpg</t>
  </si>
  <si>
    <t xml:space="preserve">Registres capitulaires de Notre-Dame de Paris, mars 1351</t>
  </si>
  <si>
    <t xml:space="preserve">FRAN_0393_09572_A.tif</t>
  </si>
  <si>
    <t xml:space="preserve">FRAN_0393_09577_A.tif</t>
  </si>
  <si>
    <t xml:space="preserve">FRAN_0393_09572_L.jpg</t>
  </si>
  <si>
    <t xml:space="preserve">FRAN_0393_09577_L.jpg</t>
  </si>
  <si>
    <t xml:space="preserve">Registres capitulaires de Notre-Dame de Paris, avril 1351</t>
  </si>
  <si>
    <t xml:space="preserve">FRAN_0393_09578_A.tif</t>
  </si>
  <si>
    <t xml:space="preserve">FRAN_0393_09582_A.tif</t>
  </si>
  <si>
    <t xml:space="preserve">FRAN_0393_09578_L.jpg</t>
  </si>
  <si>
    <t xml:space="preserve">FRAN_0393_09582_L.jpg</t>
  </si>
  <si>
    <t xml:space="preserve">Registres capitulaires de Notre-Dame de Paris, mai 1351</t>
  </si>
  <si>
    <t xml:space="preserve">FRAN_0393_09583_A.tif</t>
  </si>
  <si>
    <t xml:space="preserve">FRAN_0393_09587_A.tif</t>
  </si>
  <si>
    <t xml:space="preserve">FRAN_0393_09583_L.jpg</t>
  </si>
  <si>
    <t xml:space="preserve">FRAN_0393_09587_L.jpg</t>
  </si>
  <si>
    <t xml:space="preserve">Registres capitulaires de Notre-Dame de Paris, juin 1351</t>
  </si>
  <si>
    <t xml:space="preserve">FRAN_0393_09588_A.tif</t>
  </si>
  <si>
    <t xml:space="preserve">FRAN_0393_09596_A.tif</t>
  </si>
  <si>
    <t xml:space="preserve">FRAN_0393_09588_L.jpg</t>
  </si>
  <si>
    <t xml:space="preserve">FRAN_0393_09596_L.jpg</t>
  </si>
  <si>
    <t xml:space="preserve">Registres capitulaires de Notre-Dame de Paris, juillet 1351</t>
  </si>
  <si>
    <t xml:space="preserve">FRAN_0393_09597_A.tif</t>
  </si>
  <si>
    <t xml:space="preserve">FRAN_0393_09600_A.tif</t>
  </si>
  <si>
    <t xml:space="preserve">FRAN_0393_09597_L.jpg</t>
  </si>
  <si>
    <t xml:space="preserve">FRAN_0393_09600_L.jpg</t>
  </si>
  <si>
    <t xml:space="preserve">Registres capitulaires de Notre-Dame de Paris, août 1351</t>
  </si>
  <si>
    <t xml:space="preserve">FRAN_0393_09601_A.tif</t>
  </si>
  <si>
    <t xml:space="preserve">FRAN_0393_09606_A.tif</t>
  </si>
  <si>
    <t xml:space="preserve">FRAN_0393_09601_L.jpg</t>
  </si>
  <si>
    <t xml:space="preserve">FRAN_0393_09606_L.jpg</t>
  </si>
  <si>
    <t xml:space="preserve">Registres capitulaires de Notre-Dame de Paris, septembre 1351</t>
  </si>
  <si>
    <t xml:space="preserve">FRAN_0393_09607_A.tif</t>
  </si>
  <si>
    <t xml:space="preserve">FRAN_0393_09612_A.tif</t>
  </si>
  <si>
    <t xml:space="preserve">FRAN_0393_09607_L.jpg</t>
  </si>
  <si>
    <t xml:space="preserve">FRAN_0393_09612_L.jpg</t>
  </si>
  <si>
    <t xml:space="preserve">Registres capitulaires de Notre-Dame de Paris, octobre 1351</t>
  </si>
  <si>
    <t xml:space="preserve">FRAN_0393_09613_A.tif</t>
  </si>
  <si>
    <t xml:space="preserve">FRAN_0393_09617_A.tif</t>
  </si>
  <si>
    <t xml:space="preserve">FRAN_0393_09613_L.jpg</t>
  </si>
  <si>
    <t xml:space="preserve">FRAN_0393_09617_L.jpg</t>
  </si>
  <si>
    <t xml:space="preserve">Registres capitulaires de Notre-Dame de Paris, novembre 1351</t>
  </si>
  <si>
    <t xml:space="preserve">FRAN_0393_09618_A.tif</t>
  </si>
  <si>
    <t xml:space="preserve">FRAN_0393_09623_A.tif</t>
  </si>
  <si>
    <t xml:space="preserve">FRAN_0393_09618_L.jpg</t>
  </si>
  <si>
    <t xml:space="preserve">FRAN_0393_09623_L.jpg</t>
  </si>
  <si>
    <t xml:space="preserve">Registres capitulaires de Notre-Dame de Paris, décembre 1351</t>
  </si>
  <si>
    <t xml:space="preserve">FRAN_0393_09624_A.tif</t>
  </si>
  <si>
    <t xml:space="preserve">FRAN_0393_09630_A.tif</t>
  </si>
  <si>
    <t xml:space="preserve">FRAN_0393_09624_L.jpg</t>
  </si>
  <si>
    <t xml:space="preserve">FRAN_0393_09630_L.jpg</t>
  </si>
  <si>
    <t xml:space="preserve">janvier 1352</t>
  </si>
  <si>
    <t xml:space="preserve">Registres capitulaires de Notre-Dame de Paris, janvier 1352 </t>
  </si>
  <si>
    <t xml:space="preserve">FRAN_0393_09631_A.tif</t>
  </si>
  <si>
    <t xml:space="preserve">FRAN_0393_09634_A.tif</t>
  </si>
  <si>
    <t xml:space="preserve">FRAN_0393_09631_L.jpg</t>
  </si>
  <si>
    <t xml:space="preserve">FRAN_0393_09634_L.jpg</t>
  </si>
  <si>
    <t xml:space="preserve">Registres capitulaires de Notre-Dame de Paris, février 1352</t>
  </si>
  <si>
    <t xml:space="preserve">FRAN_0393_09635_A.tif</t>
  </si>
  <si>
    <t xml:space="preserve">FRAN_0393_09638_A.tif</t>
  </si>
  <si>
    <t xml:space="preserve">FRAN_0393_09635_L.jpg</t>
  </si>
  <si>
    <t xml:space="preserve">FRAN_0393_09638_L.jpg</t>
  </si>
  <si>
    <t xml:space="preserve">Registres capitulaires de Notre-Dame de Paris, mars 1352</t>
  </si>
  <si>
    <t xml:space="preserve">FRAN_0393_09639_A.tif</t>
  </si>
  <si>
    <t xml:space="preserve">FRAN_0393_09644_A.tif</t>
  </si>
  <si>
    <t xml:space="preserve">FRAN_0393_09639_L.jpg</t>
  </si>
  <si>
    <t xml:space="preserve">FRAN_0393_09644_L.jpg</t>
  </si>
  <si>
    <t xml:space="preserve">Registres capitulaires de Notre-Dame de Paris, avril 1352</t>
  </si>
  <si>
    <t xml:space="preserve">FRAN_0393_09645_A.tif</t>
  </si>
  <si>
    <t xml:space="preserve">FRAN_0393_09649_A.tif</t>
  </si>
  <si>
    <t xml:space="preserve">FRAN_0393_09645_L.jpg</t>
  </si>
  <si>
    <t xml:space="preserve">FRAN_0393_09649_L.jpg</t>
  </si>
  <si>
    <t xml:space="preserve">Registres capitulaires de Notre-Dame de Paris, mai 1352</t>
  </si>
  <si>
    <t xml:space="preserve">FRAN_0393_09650_A.tif</t>
  </si>
  <si>
    <t xml:space="preserve">FRAN_0393_09654_A.tif</t>
  </si>
  <si>
    <t xml:space="preserve">FRAN_0393_09650_L.jpg</t>
  </si>
  <si>
    <t xml:space="preserve">FRAN_0393_09654_L.jpg</t>
  </si>
  <si>
    <t xml:space="preserve">Registres capitulaires de Notre-Dame de Paris, juin 1352</t>
  </si>
  <si>
    <t xml:space="preserve">FRAN_0393_09655_A.tif</t>
  </si>
  <si>
    <t xml:space="preserve">FRAN_0393_09661_A.tif</t>
  </si>
  <si>
    <t xml:space="preserve">FRAN_0393_09655_L.jpg</t>
  </si>
  <si>
    <t xml:space="preserve">FRAN_0393_09661_L.jpg</t>
  </si>
  <si>
    <t xml:space="preserve">Registres capitulaires de Notre-Dame de Paris, juillet 1352</t>
  </si>
  <si>
    <t xml:space="preserve">FRAN_0393_09662_A.tif</t>
  </si>
  <si>
    <t xml:space="preserve">FRAN_0393_09667_A.tif</t>
  </si>
  <si>
    <t xml:space="preserve">FRAN_0393_09662_L.jpg</t>
  </si>
  <si>
    <t xml:space="preserve">FRAN_0393_09667_L.jpg</t>
  </si>
  <si>
    <t xml:space="preserve">Registres capitulaires de Notre-Dame de Paris, août 1352</t>
  </si>
  <si>
    <t xml:space="preserve">Deux pages mal ou non paginées entre les pages 596 et 597</t>
  </si>
  <si>
    <t xml:space="preserve">FRAN_0393_09668_A.tif</t>
  </si>
  <si>
    <t xml:space="preserve">FRAN_0393_09674_A.tif</t>
  </si>
  <si>
    <t xml:space="preserve">FRAN_0393_09668_L.jpg</t>
  </si>
  <si>
    <t xml:space="preserve">FRAN_0393_09674_L.jpg</t>
  </si>
  <si>
    <t xml:space="preserve">Registres capitulaires de Notre-Dame de Paris, septembre 1352</t>
  </si>
  <si>
    <t xml:space="preserve">FRAN_0393_09675_A.tif</t>
  </si>
  <si>
    <t xml:space="preserve">FRAN_0393_09680_A.tif</t>
  </si>
  <si>
    <t xml:space="preserve">FRAN_0393_09675_L.jpg</t>
  </si>
  <si>
    <t xml:space="preserve">FRAN_0393_09680_L.jpg</t>
  </si>
  <si>
    <t xml:space="preserve">Registres capitulaires de Notre-Dame de Paris, octobre 1352</t>
  </si>
  <si>
    <t xml:space="preserve">FRAN_0393_09681_A.tif</t>
  </si>
  <si>
    <t xml:space="preserve">FRAN_0393_09690_A.tif</t>
  </si>
  <si>
    <t xml:space="preserve">FRAN_0393_09681_L.jpg</t>
  </si>
  <si>
    <t xml:space="preserve">FRAN_0393_09690_L.jpg</t>
  </si>
  <si>
    <t xml:space="preserve">Registres capitulaires de Notre-Dame de Paris, novembre 1352</t>
  </si>
  <si>
    <t xml:space="preserve">FRAN_0393_09691_A.tif</t>
  </si>
  <si>
    <t xml:space="preserve">FRAN_0393_09698_A.tif</t>
  </si>
  <si>
    <t xml:space="preserve">FRAN_0393_09691_L.jpg</t>
  </si>
  <si>
    <t xml:space="preserve">FRAN_0393_09698_L.jpg</t>
  </si>
  <si>
    <t xml:space="preserve">Registres capitulaires de Notre-Dame de Paris, décembre 1352</t>
  </si>
  <si>
    <t xml:space="preserve">FRAN_0393_09699_A.tif</t>
  </si>
  <si>
    <t xml:space="preserve">FRAN_0393_09705_A.tif</t>
  </si>
  <si>
    <t xml:space="preserve">FRAN_0393_09699_L.jpg</t>
  </si>
  <si>
    <t xml:space="preserve">FRAN_0393_09705_L.jpg</t>
  </si>
  <si>
    <t xml:space="preserve">janvier 1353</t>
  </si>
  <si>
    <t xml:space="preserve">Registres capitulaires de Notre-Dame de Paris, janvier 1353 </t>
  </si>
  <si>
    <t xml:space="preserve">FRAN_0393_09706_A.tif</t>
  </si>
  <si>
    <t xml:space="preserve">FRAN_0393_09713_A.tif</t>
  </si>
  <si>
    <t xml:space="preserve">FRAN_0393_09706_L.jpg</t>
  </si>
  <si>
    <t xml:space="preserve">FRAN_0393_09713_L.jpg</t>
  </si>
  <si>
    <t xml:space="preserve">Registres capitulaires de Notre-Dame de Paris, février 1353</t>
  </si>
  <si>
    <t xml:space="preserve">FRAN_0393_09714_A.tif</t>
  </si>
  <si>
    <t xml:space="preserve">FRAN_0393_09719_A.tif</t>
  </si>
  <si>
    <t xml:space="preserve">FRAN_0393_09714_L.jpg</t>
  </si>
  <si>
    <t xml:space="preserve">FRAN_0393_09719_L.jpg</t>
  </si>
  <si>
    <t xml:space="preserve">Registres capitulaires de Notre-Dame de Paris, mars 1353</t>
  </si>
  <si>
    <t xml:space="preserve">FRAN_0393_09720_A.tif</t>
  </si>
  <si>
    <t xml:space="preserve">FRAN_0393_09720_L.jpg</t>
  </si>
  <si>
    <t xml:space="preserve">LL//106/A</t>
  </si>
  <si>
    <t xml:space="preserve">09/1356 - 01/1361</t>
  </si>
  <si>
    <t xml:space="preserve">31 x 26,5 x 5,5</t>
  </si>
  <si>
    <t xml:space="preserve">FRAN_0393_09728_A.tif</t>
  </si>
  <si>
    <t xml:space="preserve">FRAN_0393_10061_A.tif</t>
  </si>
  <si>
    <t xml:space="preserve">FRAN_0393_09728_L.jpg</t>
  </si>
  <si>
    <t xml:space="preserve">FRAN_0393_10061_L.jpg</t>
  </si>
  <si>
    <t xml:space="preserve">FRAN_0393_LL_106_A</t>
  </si>
  <si>
    <t xml:space="preserve">FRAN_0393_LL_106_A_REF.tif</t>
  </si>
  <si>
    <t xml:space="preserve">septembre 1356</t>
  </si>
  <si>
    <t xml:space="preserve">Registres capitulaires de Notre-Dame de Paris, septembre 1356 </t>
  </si>
  <si>
    <t xml:space="preserve">pas de pagination avant la page 7</t>
  </si>
  <si>
    <t xml:space="preserve">FRAN_0393_09738_A.tif</t>
  </si>
  <si>
    <t xml:space="preserve">FRAN_0393_09738_L.jpg</t>
  </si>
  <si>
    <t xml:space="preserve">Registres capitulaires de Notre-Dame de Paris, octobre 1356</t>
  </si>
  <si>
    <t xml:space="preserve">(page 6 en face de la page 7 qui elle est numérotée)</t>
  </si>
  <si>
    <t xml:space="preserve">FRAN_0393_09739_A.tif</t>
  </si>
  <si>
    <t xml:space="preserve">FRAN_0393_09744_A.tif</t>
  </si>
  <si>
    <t xml:space="preserve">FRAN_0393_09739_L.jpg</t>
  </si>
  <si>
    <t xml:space="preserve">FRAN_0393_09744_L.jpg</t>
  </si>
  <si>
    <t xml:space="preserve">Registres capitulaires de Notre-Dame de Paris, novembre 1356</t>
  </si>
  <si>
    <t xml:space="preserve">FRAN_0393_09745_A.tif</t>
  </si>
  <si>
    <t xml:space="preserve">FRAN_0393_09749_A.tif</t>
  </si>
  <si>
    <t xml:space="preserve">FRAN_0393_09745_L.jpg</t>
  </si>
  <si>
    <t xml:space="preserve">FRAN_0393_09749_L.jpg</t>
  </si>
  <si>
    <t xml:space="preserve">février 1357</t>
  </si>
  <si>
    <t xml:space="preserve">Registres capitulaires de Notre-Dame de Paris, février 1357 </t>
  </si>
  <si>
    <t xml:space="preserve">FRAN_0393_09750_A.tif</t>
  </si>
  <si>
    <t xml:space="preserve">FRAN_0393_09751_A.tif</t>
  </si>
  <si>
    <t xml:space="preserve">FRAN_0393_09750_L.jpg</t>
  </si>
  <si>
    <t xml:space="preserve">FRAN_0393_09751_L.jpg</t>
  </si>
  <si>
    <t xml:space="preserve">novembre 1356</t>
  </si>
  <si>
    <t xml:space="preserve">Registres capitulaires de Notre-Dame de Paris, novembre 1356 </t>
  </si>
  <si>
    <t xml:space="preserve">FRAN_0393_09752_A.tif</t>
  </si>
  <si>
    <t xml:space="preserve">FRAN_0393_09752_L.jpg</t>
  </si>
  <si>
    <t xml:space="preserve">Registres capitulaires de Notre-Dame de Paris, décembre 1356</t>
  </si>
  <si>
    <t xml:space="preserve">FRAN_0393_09753_A.tif</t>
  </si>
  <si>
    <t xml:space="preserve">FRAN_0393_09757_A.tif</t>
  </si>
  <si>
    <t xml:space="preserve">FRAN_0393_09753_L.jpg</t>
  </si>
  <si>
    <t xml:space="preserve">FRAN_0393_09757_L.jpg</t>
  </si>
  <si>
    <t xml:space="preserve">janvier 1357</t>
  </si>
  <si>
    <t xml:space="preserve">Registres capitulaires de Notre-Dame de Paris, janvier 1357 </t>
  </si>
  <si>
    <t xml:space="preserve">FRAN_0393_09758_A.tif</t>
  </si>
  <si>
    <t xml:space="preserve">FRAN_0393_09762_A.tif</t>
  </si>
  <si>
    <t xml:space="preserve">FRAN_0393_09758_L.jpg</t>
  </si>
  <si>
    <t xml:space="preserve">FRAN_0393_09762_L.jpg</t>
  </si>
  <si>
    <t xml:space="preserve">Registres capitulaires de Notre-Dame de Paris, février 1357</t>
  </si>
  <si>
    <t xml:space="preserve">FRAN_0393_09763_A.tif</t>
  </si>
  <si>
    <t xml:space="preserve">FRAN_0393_09763_L.jpg</t>
  </si>
  <si>
    <t xml:space="preserve">Registres capitulaires de Notre-Dame de Paris, mars 1357</t>
  </si>
  <si>
    <t xml:space="preserve">FRAN_0393_09764_A.tif</t>
  </si>
  <si>
    <t xml:space="preserve">FRAN_0393_09769_A.tif</t>
  </si>
  <si>
    <t xml:space="preserve">FRAN_0393_09764_L.jpg</t>
  </si>
  <si>
    <t xml:space="preserve">FRAN_0393_09769_L.jpg</t>
  </si>
  <si>
    <t xml:space="preserve">Registres capitulaires de Notre-Dame de Paris, avril 1357</t>
  </si>
  <si>
    <t xml:space="preserve">FRAN_0393_09770_A.tif</t>
  </si>
  <si>
    <t xml:space="preserve">FRAN_0393_09771_A.tif</t>
  </si>
  <si>
    <t xml:space="preserve">FRAN_0393_09770_L.jpg</t>
  </si>
  <si>
    <t xml:space="preserve">FRAN_0393_09771_L.jpg</t>
  </si>
  <si>
    <t xml:space="preserve">Registres capitulaires de Notre-Dame de Paris, mai 1357</t>
  </si>
  <si>
    <t xml:space="preserve">FRAN_0393_09772_A.tif</t>
  </si>
  <si>
    <t xml:space="preserve">FRAN_0393_09775_A.tif</t>
  </si>
  <si>
    <t xml:space="preserve">FRAN_0393_09772_L.jpg</t>
  </si>
  <si>
    <t xml:space="preserve">FRAN_0393_09775_L.jpg</t>
  </si>
  <si>
    <t xml:space="preserve">Registres capitulaires de Notre-Dame de Paris, juin 1357</t>
  </si>
  <si>
    <t xml:space="preserve">FRAN_0393_09776_A.tif</t>
  </si>
  <si>
    <t xml:space="preserve">FRAN_0393_09779_A.tif</t>
  </si>
  <si>
    <t xml:space="preserve">FRAN_0393_09776_L.jpg</t>
  </si>
  <si>
    <t xml:space="preserve">FRAN_0393_09779_L.jpg</t>
  </si>
  <si>
    <t xml:space="preserve">Registres capitulaires de Notre-Dame de Paris, juillet 1357</t>
  </si>
  <si>
    <t xml:space="preserve">FRAN_0393_09780_A.tif</t>
  </si>
  <si>
    <t xml:space="preserve">FRAN_0393_09785_A.tif</t>
  </si>
  <si>
    <t xml:space="preserve">FRAN_0393_09780_L.jpg</t>
  </si>
  <si>
    <t xml:space="preserve">FRAN_0393_09785_L.jpg</t>
  </si>
  <si>
    <t xml:space="preserve">Registres capitulaires de Notre-Dame de Paris, août 1357</t>
  </si>
  <si>
    <t xml:space="preserve">FRAN_0393_09786_A.tif</t>
  </si>
  <si>
    <t xml:space="preserve">FRAN_0393_09790_A.tif</t>
  </si>
  <si>
    <t xml:space="preserve">FRAN_0393_09786_L.jpg</t>
  </si>
  <si>
    <t xml:space="preserve">FRAN_0393_09790_L.jpg</t>
  </si>
  <si>
    <t xml:space="preserve">Registres capitulaires de Notre-Dame de Paris, septembre 1357</t>
  </si>
  <si>
    <t xml:space="preserve">FRAN_0393_09791_A.tif</t>
  </si>
  <si>
    <t xml:space="preserve">FRAN_0393_09795_A.tif</t>
  </si>
  <si>
    <t xml:space="preserve">FRAN_0393_09791_L.jpg</t>
  </si>
  <si>
    <t xml:space="preserve">FRAN_0393_09795_L.jpg</t>
  </si>
  <si>
    <t xml:space="preserve">Registres capitulaires de Notre-Dame de Paris, octobre 1357</t>
  </si>
  <si>
    <t xml:space="preserve">FRAN_0393_09796_A.tif</t>
  </si>
  <si>
    <t xml:space="preserve">FRAN_0393_09799_A.tif</t>
  </si>
  <si>
    <t xml:space="preserve">FRAN_0393_09796_L.jpg</t>
  </si>
  <si>
    <t xml:space="preserve">FRAN_0393_09799_L.jpg</t>
  </si>
  <si>
    <t xml:space="preserve">Registres capitulaires de Notre-Dame de Paris, novembre 1357</t>
  </si>
  <si>
    <t xml:space="preserve">FRAN_0393_09800_A.tif</t>
  </si>
  <si>
    <t xml:space="preserve">FRAN_0393_09806_A.tif</t>
  </si>
  <si>
    <t xml:space="preserve">FRAN_0393_09800_L.jpg</t>
  </si>
  <si>
    <t xml:space="preserve">FRAN_0393_09806_L.jpg</t>
  </si>
  <si>
    <t xml:space="preserve">Registres capitulaires de Notre-Dame de Paris, décembre 1357</t>
  </si>
  <si>
    <t xml:space="preserve">FRAN_0393_09807_A.tif</t>
  </si>
  <si>
    <t xml:space="preserve">FRAN_0393_09810_A.tif</t>
  </si>
  <si>
    <t xml:space="preserve">FRAN_0393_09807_L.jpg</t>
  </si>
  <si>
    <t xml:space="preserve">FRAN_0393_09810_L.jpg</t>
  </si>
  <si>
    <t xml:space="preserve">janvier 1358</t>
  </si>
  <si>
    <t xml:space="preserve">Registres capitulaires de Notre-Dame de Paris, janvier 1358 </t>
  </si>
  <si>
    <t xml:space="preserve">FRAN_0393_09811_A.tif</t>
  </si>
  <si>
    <t xml:space="preserve">FRAN_0393_09816_A.tif</t>
  </si>
  <si>
    <t xml:space="preserve">FRAN_0393_09811_L.jpg</t>
  </si>
  <si>
    <t xml:space="preserve">FRAN_0393_09816_L.jpg</t>
  </si>
  <si>
    <t xml:space="preserve">Registres capitulaires de Notre-Dame de Paris, février 1358</t>
  </si>
  <si>
    <t xml:space="preserve">FRAN_0393_09817_A.tif</t>
  </si>
  <si>
    <t xml:space="preserve">FRAN_0393_09820_A.tif</t>
  </si>
  <si>
    <t xml:space="preserve">FRAN_0393_09817_L.jpg</t>
  </si>
  <si>
    <t xml:space="preserve">FRAN_0393_09820_L.jpg</t>
  </si>
  <si>
    <t xml:space="preserve">Registres capitulaires de Notre-Dame de Paris, mars 1358</t>
  </si>
  <si>
    <t xml:space="preserve">FRAN_0393_09821_A.tif</t>
  </si>
  <si>
    <t xml:space="preserve">FRAN_0393_09825_A.tif</t>
  </si>
  <si>
    <t xml:space="preserve">FRAN_0393_09821_L.jpg</t>
  </si>
  <si>
    <t xml:space="preserve">FRAN_0393_09825_L.jpg</t>
  </si>
  <si>
    <t xml:space="preserve">Registres capitulaires de Notre-Dame de Paris, avril 1358</t>
  </si>
  <si>
    <t xml:space="preserve">FRAN_0393_09826_A.tif</t>
  </si>
  <si>
    <t xml:space="preserve">FRAN_0393_09831_A.tif</t>
  </si>
  <si>
    <t xml:space="preserve">FRAN_0393_09826_L.jpg</t>
  </si>
  <si>
    <t xml:space="preserve">FRAN_0393_09831_L.jpg</t>
  </si>
  <si>
    <t xml:space="preserve">Registres capitulaires de Notre-Dame de Paris, mai 1358</t>
  </si>
  <si>
    <t xml:space="preserve">FRAN_0393_09832_A.tif</t>
  </si>
  <si>
    <t xml:space="preserve">FRAN_0393_09834_A.tif</t>
  </si>
  <si>
    <t xml:space="preserve">FRAN_0393_09832_L.jpg</t>
  </si>
  <si>
    <t xml:space="preserve">FRAN_0393_09834_L.jpg</t>
  </si>
  <si>
    <t xml:space="preserve">Registres capitulaires de Notre-Dame de Paris, juin 1358</t>
  </si>
  <si>
    <t xml:space="preserve">FRAN_0393_09835_A.tif</t>
  </si>
  <si>
    <t xml:space="preserve">FRAN_0393_09839_A.tif</t>
  </si>
  <si>
    <t xml:space="preserve">FRAN_0393_09835_L.jpg</t>
  </si>
  <si>
    <t xml:space="preserve">FRAN_0393_09839_L.jpg</t>
  </si>
  <si>
    <t xml:space="preserve">Registres capitulaires de Notre-Dame de Paris, juillet 1358</t>
  </si>
  <si>
    <t xml:space="preserve">FRAN_0393_09840_A.tif</t>
  </si>
  <si>
    <t xml:space="preserve">FRAN_0393_09842_A.tif</t>
  </si>
  <si>
    <t xml:space="preserve">FRAN_0393_09840_L.jpg</t>
  </si>
  <si>
    <t xml:space="preserve">FRAN_0393_09842_L.jpg</t>
  </si>
  <si>
    <t xml:space="preserve">Registres capitulaires de Notre-Dame de Paris, août 1358</t>
  </si>
  <si>
    <t xml:space="preserve">FRAN_0393_09843_A.tif</t>
  </si>
  <si>
    <t xml:space="preserve">FRAN_0393_09847_A.tif</t>
  </si>
  <si>
    <t xml:space="preserve">FRAN_0393_09843_L.jpg</t>
  </si>
  <si>
    <t xml:space="preserve">FRAN_0393_09847_L.jpg</t>
  </si>
  <si>
    <t xml:space="preserve">Registres capitulaires de Notre-Dame de Paris, septembre 1358</t>
  </si>
  <si>
    <t xml:space="preserve">numériser le feuillet intercalaire entre les pages 118 et 119, et ajouter un cache lors de la numérisation pour faciliter la lecture</t>
  </si>
  <si>
    <t xml:space="preserve">FRAN_0393_09848_A.tif</t>
  </si>
  <si>
    <t xml:space="preserve">FRAN_0393_09853_A.tif</t>
  </si>
  <si>
    <t xml:space="preserve">FRAN_0393_09848_L.jpg</t>
  </si>
  <si>
    <t xml:space="preserve">FRAN_0393_09853_L.jpg</t>
  </si>
  <si>
    <t xml:space="preserve">Registres capitulaires de Notre-Dame de Paris, octobre 1358</t>
  </si>
  <si>
    <t xml:space="preserve">FRAN_0393_09854_A.tif</t>
  </si>
  <si>
    <t xml:space="preserve">FRAN_0393_09858_A.tif</t>
  </si>
  <si>
    <t xml:space="preserve">FRAN_0393_09854_L.jpg</t>
  </si>
  <si>
    <t xml:space="preserve">FRAN_0393_09858_L.jpg</t>
  </si>
  <si>
    <t xml:space="preserve">Registres capitulaires de Notre-Dame de Paris, novembre 1358</t>
  </si>
  <si>
    <t xml:space="preserve">FRAN_0393_09859_A.tif</t>
  </si>
  <si>
    <t xml:space="preserve">FRAN_0393_09862_A.tif</t>
  </si>
  <si>
    <t xml:space="preserve">FRAN_0393_09859_L.jpg</t>
  </si>
  <si>
    <t xml:space="preserve">FRAN_0393_09862_L.jpg</t>
  </si>
  <si>
    <t xml:space="preserve">Registres capitulaires de Notre-Dame de Paris, décembre 1358</t>
  </si>
  <si>
    <t xml:space="preserve">FRAN_0393_09863_A.tif</t>
  </si>
  <si>
    <t xml:space="preserve">FRAN_0393_09867_A.tif</t>
  </si>
  <si>
    <t xml:space="preserve">FRAN_0393_09863_L.jpg</t>
  </si>
  <si>
    <t xml:space="preserve">FRAN_0393_09867_L.jpg</t>
  </si>
  <si>
    <t xml:space="preserve">janvier 1359</t>
  </si>
  <si>
    <t xml:space="preserve">Registres capitulaires de Notre-Dame de Paris, janvier 1359 </t>
  </si>
  <si>
    <t xml:space="preserve">FRAN_0393_09868_A.tif</t>
  </si>
  <si>
    <t xml:space="preserve">FRAN_0393_09870_A.tif</t>
  </si>
  <si>
    <t xml:space="preserve">FRAN_0393_09868_L.jpg</t>
  </si>
  <si>
    <t xml:space="preserve">FRAN_0393_09870_L.jpg</t>
  </si>
  <si>
    <t xml:space="preserve">Registres capitulaires de Notre-Dame de Paris, février 1359</t>
  </si>
  <si>
    <t xml:space="preserve">FRAN_0393_09871_A.tif</t>
  </si>
  <si>
    <t xml:space="preserve">FRAN_0393_09873_A.tif</t>
  </si>
  <si>
    <t xml:space="preserve">FRAN_0393_09871_L.jpg</t>
  </si>
  <si>
    <t xml:space="preserve">FRAN_0393_09873_L.jpg</t>
  </si>
  <si>
    <t xml:space="preserve">Registres capitulaires de Notre-Dame de Paris, mars 1359</t>
  </si>
  <si>
    <t xml:space="preserve">FRAN_0393_09874_A.tif</t>
  </si>
  <si>
    <t xml:space="preserve">FRAN_0393_09878_A.tif</t>
  </si>
  <si>
    <t xml:space="preserve">FRAN_0393_09874_L.jpg</t>
  </si>
  <si>
    <t xml:space="preserve">FRAN_0393_09878_L.jpg</t>
  </si>
  <si>
    <t xml:space="preserve">Registres capitulaires de Notre-Dame de Paris, avril 1359</t>
  </si>
  <si>
    <t xml:space="preserve">FRAN_0393_09879_A.tif</t>
  </si>
  <si>
    <t xml:space="preserve">FRAN_0393_09881_A.tif</t>
  </si>
  <si>
    <t xml:space="preserve">FRAN_0393_09879_L.jpg</t>
  </si>
  <si>
    <t xml:space="preserve">FRAN_0393_09881_L.jpg</t>
  </si>
  <si>
    <t xml:space="preserve">Registres capitulaires de Notre-Dame de Paris, mai 1359</t>
  </si>
  <si>
    <t xml:space="preserve">FRAN_0393_09882_A.tif</t>
  </si>
  <si>
    <t xml:space="preserve">FRAN_0393_09884_A.tif</t>
  </si>
  <si>
    <t xml:space="preserve">FRAN_0393_09882_L.jpg</t>
  </si>
  <si>
    <t xml:space="preserve">FRAN_0393_09884_L.jpg</t>
  </si>
  <si>
    <t xml:space="preserve">Registres capitulaires de Notre-Dame de Paris, juin 1359</t>
  </si>
  <si>
    <t xml:space="preserve">FRAN_0393_09885_A.tif</t>
  </si>
  <si>
    <t xml:space="preserve">FRAN_0393_09887_A.tif</t>
  </si>
  <si>
    <t xml:space="preserve">FRAN_0393_09885_L.jpg</t>
  </si>
  <si>
    <t xml:space="preserve">FRAN_0393_09887_L.jpg</t>
  </si>
  <si>
    <t xml:space="preserve">Registres capitulaires de Notre-Dame de Paris, juillet 1359</t>
  </si>
  <si>
    <t xml:space="preserve">FRAN_0393_09888_A.tif</t>
  </si>
  <si>
    <t xml:space="preserve">FRAN_0393_09892_A.tif</t>
  </si>
  <si>
    <t xml:space="preserve">FRAN_0393_09888_L.jpg</t>
  </si>
  <si>
    <t xml:space="preserve">FRAN_0393_09892_L.jpg</t>
  </si>
  <si>
    <t xml:space="preserve">Registres capitulaires de Notre-Dame de Paris, août 1359</t>
  </si>
  <si>
    <t xml:space="preserve">FRAN_0393_09893_A.tif</t>
  </si>
  <si>
    <t xml:space="preserve">FRAN_0393_09898_A.tif</t>
  </si>
  <si>
    <t xml:space="preserve">FRAN_0393_09893_L.jpg</t>
  </si>
  <si>
    <t xml:space="preserve">FRAN_0393_09898_L.jpg</t>
  </si>
  <si>
    <t xml:space="preserve">Registres capitulaires de Notre-Dame de Paris, septembre 1359</t>
  </si>
  <si>
    <t xml:space="preserve">FRAN_0393_09899_A.tif</t>
  </si>
  <si>
    <t xml:space="preserve">FRAN_0393_09904_A.tif</t>
  </si>
  <si>
    <t xml:space="preserve">FRAN_0393_09899_L.jpg</t>
  </si>
  <si>
    <t xml:space="preserve">FRAN_0393_09904_L.jpg</t>
  </si>
  <si>
    <t xml:space="preserve">Registres capitulaires de Notre-Dame de Paris, octobre 1359</t>
  </si>
  <si>
    <t xml:space="preserve">mettre un cache au moment de la numérisation des pages 177 et 178</t>
  </si>
  <si>
    <t xml:space="preserve">FRAN_0393_09905_A.tif</t>
  </si>
  <si>
    <t xml:space="preserve">FRAN_0393_09927_A.tif</t>
  </si>
  <si>
    <t xml:space="preserve">FRAN_0393_09905_L.jpg</t>
  </si>
  <si>
    <t xml:space="preserve">FRAN_0393_09927_L.jpg</t>
  </si>
  <si>
    <t xml:space="preserve">Registres capitulaires de Notre-Dame de Paris, novembre 1359</t>
  </si>
  <si>
    <t xml:space="preserve">FRAN_0393_09928_A.tif</t>
  </si>
  <si>
    <t xml:space="preserve">FRAN_0393_09935_A.tif</t>
  </si>
  <si>
    <t xml:space="preserve">FRAN_0393_09928_L.jpg</t>
  </si>
  <si>
    <t xml:space="preserve">FRAN_0393_09935_L.jpg</t>
  </si>
  <si>
    <t xml:space="preserve">Registres capitulaires de Notre-Dame de Paris, décembre 1359</t>
  </si>
  <si>
    <t xml:space="preserve">FRAN_0393_09936_A.tif</t>
  </si>
  <si>
    <t xml:space="preserve">FRAN_0393_09941_A.tif</t>
  </si>
  <si>
    <t xml:space="preserve">FRAN_0393_09936_L.jpg</t>
  </si>
  <si>
    <t xml:space="preserve">FRAN_0393_09941_L.jpg</t>
  </si>
  <si>
    <t xml:space="preserve">janvier 1360</t>
  </si>
  <si>
    <t xml:space="preserve">Registres capitulaires de Notre-Dame de Paris, janvier 1360 </t>
  </si>
  <si>
    <t xml:space="preserve">FRAN_0393_09942_A.tif</t>
  </si>
  <si>
    <t xml:space="preserve">FRAN_0393_09950_A.tif</t>
  </si>
  <si>
    <t xml:space="preserve">FRAN_0393_09942_L.jpg</t>
  </si>
  <si>
    <t xml:space="preserve">FRAN_0393_09950_L.jpg</t>
  </si>
  <si>
    <t xml:space="preserve">Registres capitulaires de Notre-Dame de Paris, février 1360</t>
  </si>
  <si>
    <t xml:space="preserve">FRAN_0393_09951_A.tif</t>
  </si>
  <si>
    <t xml:space="preserve">FRAN_0393_09960_A.tif</t>
  </si>
  <si>
    <t xml:space="preserve">FRAN_0393_09951_L.jpg</t>
  </si>
  <si>
    <t xml:space="preserve">FRAN_0393_09960_L.jpg</t>
  </si>
  <si>
    <t xml:space="preserve">Registres capitulaires de Notre-Dame de Paris, mars 1360</t>
  </si>
  <si>
    <t xml:space="preserve">FRAN_0393_09961_A.tif</t>
  </si>
  <si>
    <t xml:space="preserve">FRAN_0393_09972_A.tif</t>
  </si>
  <si>
    <t xml:space="preserve">FRAN_0393_09961_L.jpg</t>
  </si>
  <si>
    <t xml:space="preserve">FRAN_0393_09972_L.jpg</t>
  </si>
  <si>
    <t xml:space="preserve">Registres capitulaires de Notre-Dame de Paris, avril 1360</t>
  </si>
  <si>
    <t xml:space="preserve">FRAN_0393_09973_A.tif</t>
  </si>
  <si>
    <t xml:space="preserve">FRAN_0393_09982_A.tif</t>
  </si>
  <si>
    <t xml:space="preserve">FRAN_0393_09973_L.jpg</t>
  </si>
  <si>
    <t xml:space="preserve">FRAN_0393_09982_L.jpg</t>
  </si>
  <si>
    <t xml:space="preserve">Registres capitulaires de Notre-Dame de Paris, mai 1360</t>
  </si>
  <si>
    <t xml:space="preserve">FRAN_0393_09983_A.tif</t>
  </si>
  <si>
    <t xml:space="preserve">FRAN_0393_09988_A.tif</t>
  </si>
  <si>
    <t xml:space="preserve">FRAN_0393_09983_L.jpg</t>
  </si>
  <si>
    <t xml:space="preserve">FRAN_0393_09988_L.jpg</t>
  </si>
  <si>
    <t xml:space="preserve">Registres capitulaires de Notre-Dame de Paris, juin 1360</t>
  </si>
  <si>
    <t xml:space="preserve">FRAN_0393_09989_A.tif</t>
  </si>
  <si>
    <t xml:space="preserve">FRAN_0393_09997_A.tif</t>
  </si>
  <si>
    <t xml:space="preserve">FRAN_0393_09989_L.jpg</t>
  </si>
  <si>
    <t xml:space="preserve">FRAN_0393_09997_L.jpg</t>
  </si>
  <si>
    <t xml:space="preserve">Registres capitulaires de Notre-Dame de Paris, juillet 1360</t>
  </si>
  <si>
    <t xml:space="preserve">FRAN_0393_09998_A.tif</t>
  </si>
  <si>
    <t xml:space="preserve">FRAN_0393_10006_A.tif</t>
  </si>
  <si>
    <t xml:space="preserve">FRAN_0393_09998_L.jpg</t>
  </si>
  <si>
    <t xml:space="preserve">FRAN_0393_10006_L.jpg</t>
  </si>
  <si>
    <t xml:space="preserve">Registres capitulaires de Notre-Dame de Paris, août 1360</t>
  </si>
  <si>
    <t xml:space="preserve">FRAN_0393_10007_A.tif</t>
  </si>
  <si>
    <t xml:space="preserve">FRAN_0393_10014_A.tif</t>
  </si>
  <si>
    <t xml:space="preserve">FRAN_0393_10007_L.jpg</t>
  </si>
  <si>
    <t xml:space="preserve">FRAN_0393_10014_L.jpg</t>
  </si>
  <si>
    <t xml:space="preserve">Registres capitulaires de Notre-Dame de Paris, septembre 1360</t>
  </si>
  <si>
    <t xml:space="preserve">FRAN_0393_10015_A.tif</t>
  </si>
  <si>
    <t xml:space="preserve">FRAN_0393_10020_A.tif</t>
  </si>
  <si>
    <t xml:space="preserve">FRAN_0393_10015_L.jpg</t>
  </si>
  <si>
    <t xml:space="preserve">FRAN_0393_10020_L.jpg</t>
  </si>
  <si>
    <t xml:space="preserve">Registres capitulaires de Notre-Dame de Paris, octobre 1360</t>
  </si>
  <si>
    <t xml:space="preserve">FRAN_0393_10021_A.tif</t>
  </si>
  <si>
    <t xml:space="preserve">FRAN_0393_10030_A.tif</t>
  </si>
  <si>
    <t xml:space="preserve">FRAN_0393_10021_L.jpg</t>
  </si>
  <si>
    <t xml:space="preserve">FRAN_0393_10030_L.jpg</t>
  </si>
  <si>
    <t xml:space="preserve">Registres capitulaires de Notre-Dame de Paris, novembre 1360</t>
  </si>
  <si>
    <t xml:space="preserve">FRAN_0393_10031_A.tif</t>
  </si>
  <si>
    <t xml:space="preserve">FRAN_0393_10040_A.tif</t>
  </si>
  <si>
    <t xml:space="preserve">FRAN_0393_10031_L.jpg</t>
  </si>
  <si>
    <t xml:space="preserve">FRAN_0393_10040_L.jpg</t>
  </si>
  <si>
    <t xml:space="preserve">Registres capitulaires de Notre-Dame de Paris, décembre 1360</t>
  </si>
  <si>
    <t xml:space="preserve">FRAN_0393_10041_A.tif</t>
  </si>
  <si>
    <t xml:space="preserve">FRAN_0393_10045_A.tif</t>
  </si>
  <si>
    <t xml:space="preserve">FRAN_0393_10041_L.jpg</t>
  </si>
  <si>
    <t xml:space="preserve">FRAN_0393_10045_L.jpg</t>
  </si>
  <si>
    <t xml:space="preserve">janvier 1361</t>
  </si>
  <si>
    <t xml:space="preserve">Registres capitulaires de Notre-Dame de Paris, janvier 1361 </t>
  </si>
  <si>
    <t xml:space="preserve">FRAN_0393_10046_A.tif</t>
  </si>
  <si>
    <t xml:space="preserve">FRAN_0393_10046_L.jpg</t>
  </si>
  <si>
    <t xml:space="preserve">LL//107</t>
  </si>
  <si>
    <t xml:space="preserve">06/1367 - 03/1371</t>
  </si>
  <si>
    <t xml:space="preserve">31 x 24,5 x 9,5</t>
  </si>
  <si>
    <t xml:space="preserve">FRAN_0393_10062_A.tif</t>
  </si>
  <si>
    <t xml:space="preserve">FRAN_0393_10712_A.tif</t>
  </si>
  <si>
    <t xml:space="preserve">FRAN_0393_10062_L.jpg</t>
  </si>
  <si>
    <t xml:space="preserve">FRAN_0393_10712_L.jpg</t>
  </si>
  <si>
    <t xml:space="preserve">FRAN_0393_LL_107</t>
  </si>
  <si>
    <t xml:space="preserve">FRAN_0393_LL_107_REF.tif</t>
  </si>
  <si>
    <t xml:space="preserve">juin 1367</t>
  </si>
  <si>
    <t xml:space="preserve">Registres capitulaires de Notre-Dame de Paris, juin 1367 </t>
  </si>
  <si>
    <t xml:space="preserve">FRAN_0393_10079_A.tif</t>
  </si>
  <si>
    <t xml:space="preserve">FRAN_0393_10079_L.jpg</t>
  </si>
  <si>
    <t xml:space="preserve">Registres capitulaires de Notre-Dame de Paris, juillet 1367</t>
  </si>
  <si>
    <t xml:space="preserve">FRAN_0393_10080_A.tif</t>
  </si>
  <si>
    <t xml:space="preserve">FRAN_0393_10092_A.tif</t>
  </si>
  <si>
    <t xml:space="preserve">FRAN_0393_10080_L.jpg</t>
  </si>
  <si>
    <t xml:space="preserve">FRAN_0393_10092_L.jpg</t>
  </si>
  <si>
    <t xml:space="preserve">Registres capitulaires de Notre-Dame de Paris, août 1367</t>
  </si>
  <si>
    <t xml:space="preserve">FRAN_0393_10093_A.tif</t>
  </si>
  <si>
    <t xml:space="preserve">FRAN_0393_10106_A.tif</t>
  </si>
  <si>
    <t xml:space="preserve">FRAN_0393_10093_L.jpg</t>
  </si>
  <si>
    <t xml:space="preserve">FRAN_0393_10106_L.jpg</t>
  </si>
  <si>
    <t xml:space="preserve">Registres capitulaires de Notre-Dame de Paris, septembre 1367</t>
  </si>
  <si>
    <t xml:space="preserve">FRAN_0393_10107_A.tif</t>
  </si>
  <si>
    <t xml:space="preserve">FRAN_0393_10117_A.tif</t>
  </si>
  <si>
    <t xml:space="preserve">FRAN_0393_10107_L.jpg</t>
  </si>
  <si>
    <t xml:space="preserve">FRAN_0393_10117_L.jpg</t>
  </si>
  <si>
    <t xml:space="preserve">Registres capitulaires de Notre-Dame de Paris, octobre 1367</t>
  </si>
  <si>
    <t xml:space="preserve">FRAN_0393_10118_A.tif</t>
  </si>
  <si>
    <t xml:space="preserve">FRAN_0393_10130_A.tif</t>
  </si>
  <si>
    <t xml:space="preserve">FRAN_0393_10118_L.jpg</t>
  </si>
  <si>
    <t xml:space="preserve">FRAN_0393_10130_L.jpg</t>
  </si>
  <si>
    <t xml:space="preserve">Registres capitulaires de Notre-Dame de Paris, novembre 1367</t>
  </si>
  <si>
    <t xml:space="preserve">Erreur de pagination : deux pages numérotées "62"</t>
  </si>
  <si>
    <t xml:space="preserve">FRAN_0393_10131_A.tif</t>
  </si>
  <si>
    <t xml:space="preserve">FRAN_0393_10145_A.tif</t>
  </si>
  <si>
    <t xml:space="preserve">FRAN_0393_10131_L.jpg</t>
  </si>
  <si>
    <t xml:space="preserve">FRAN_0393_10145_L.jpg</t>
  </si>
  <si>
    <t xml:space="preserve">Registres capitulaires de Notre-Dame de Paris, décembre 1367</t>
  </si>
  <si>
    <t xml:space="preserve">FRAN_0393_10146_A.tif</t>
  </si>
  <si>
    <t xml:space="preserve">FRAN_0393_10155_A.tif</t>
  </si>
  <si>
    <t xml:space="preserve">FRAN_0393_10146_L.jpg</t>
  </si>
  <si>
    <t xml:space="preserve">FRAN_0393_10155_L.jpg</t>
  </si>
  <si>
    <t xml:space="preserve">janvier 1368</t>
  </si>
  <si>
    <t xml:space="preserve">Registres capitulaires de Notre-Dame de Paris, janvier 1368 </t>
  </si>
  <si>
    <t xml:space="preserve">FRAN_0393_10156_A.tif</t>
  </si>
  <si>
    <t xml:space="preserve">FRAN_0393_10166_A.tif</t>
  </si>
  <si>
    <t xml:space="preserve">FRAN_0393_10156_L.jpg</t>
  </si>
  <si>
    <t xml:space="preserve">FRAN_0393_10166_L.jpg</t>
  </si>
  <si>
    <t xml:space="preserve">Registres capitulaires de Notre-Dame de Paris, février 1368</t>
  </si>
  <si>
    <t xml:space="preserve">FRAN_0393_10167_A.tif</t>
  </si>
  <si>
    <t xml:space="preserve">FRAN_0393_10182_A.tif</t>
  </si>
  <si>
    <t xml:space="preserve">FRAN_0393_10167_L.jpg</t>
  </si>
  <si>
    <t xml:space="preserve">FRAN_0393_10182_L.jpg</t>
  </si>
  <si>
    <t xml:space="preserve">Registres capitulaires de Notre-Dame de Paris, mars 1368</t>
  </si>
  <si>
    <t xml:space="preserve">FRAN_0393_10183_A.tif</t>
  </si>
  <si>
    <t xml:space="preserve">FRAN_0393_10197_A.tif</t>
  </si>
  <si>
    <t xml:space="preserve">FRAN_0393_10183_L.jpg</t>
  </si>
  <si>
    <t xml:space="preserve">FRAN_0393_10197_L.jpg</t>
  </si>
  <si>
    <t xml:space="preserve">Registres capitulaires de Notre-Dame de Paris, avril 1368</t>
  </si>
  <si>
    <t xml:space="preserve">FRAN_0393_10198_A.tif</t>
  </si>
  <si>
    <t xml:space="preserve">FRAN_0393_10204_A.tif</t>
  </si>
  <si>
    <t xml:space="preserve">FRAN_0393_10198_L.jpg</t>
  </si>
  <si>
    <t xml:space="preserve">FRAN_0393_10204_L.jpg</t>
  </si>
  <si>
    <t xml:space="preserve">Registres capitulaires de Notre-Dame de Paris, mai 1368</t>
  </si>
  <si>
    <t xml:space="preserve">FRAN_0393_10205_A.tif</t>
  </si>
  <si>
    <t xml:space="preserve">FRAN_0393_10212_A.tif</t>
  </si>
  <si>
    <t xml:space="preserve">FRAN_0393_10205_L.jpg</t>
  </si>
  <si>
    <t xml:space="preserve">FRAN_0393_10212_L.jpg</t>
  </si>
  <si>
    <t xml:space="preserve">Registres capitulaires de Notre-Dame de Paris, juin 1368</t>
  </si>
  <si>
    <t xml:space="preserve">FRAN_0393_10213_A.tif</t>
  </si>
  <si>
    <t xml:space="preserve">FRAN_0393_10227_A.tif</t>
  </si>
  <si>
    <t xml:space="preserve">FRAN_0393_10213_L.jpg</t>
  </si>
  <si>
    <t xml:space="preserve">FRAN_0393_10227_L.jpg</t>
  </si>
  <si>
    <t xml:space="preserve">Registres capitulaires de Notre-Dame de Paris, juillet 1368</t>
  </si>
  <si>
    <t xml:space="preserve">FRAN_0393_10228_A.tif</t>
  </si>
  <si>
    <t xml:space="preserve">FRAN_0393_10241_A.tif</t>
  </si>
  <si>
    <t xml:space="preserve">FRAN_0393_10228_L.jpg</t>
  </si>
  <si>
    <t xml:space="preserve">FRAN_0393_10241_L.jpg</t>
  </si>
  <si>
    <t xml:space="preserve">Registres capitulaires de Notre-Dame de Paris, août 1368</t>
  </si>
  <si>
    <t xml:space="preserve">FRAN_0393_10242_A.tif</t>
  </si>
  <si>
    <t xml:space="preserve">FRAN_0393_10255_A.tif</t>
  </si>
  <si>
    <t xml:space="preserve">FRAN_0393_10242_L.jpg</t>
  </si>
  <si>
    <t xml:space="preserve">FRAN_0393_10255_L.jpg</t>
  </si>
  <si>
    <t xml:space="preserve">Registres capitulaires de Notre-Dame de Paris, septembre 1368</t>
  </si>
  <si>
    <t xml:space="preserve">FRAN_0393_10256_A.tif</t>
  </si>
  <si>
    <t xml:space="preserve">FRAN_0393_10270_A.tif</t>
  </si>
  <si>
    <t xml:space="preserve">FRAN_0393_10256_L.jpg</t>
  </si>
  <si>
    <t xml:space="preserve">FRAN_0393_10270_L.jpg</t>
  </si>
  <si>
    <t xml:space="preserve">Registres capitulaires de Notre-Dame de Paris, octobre 1368</t>
  </si>
  <si>
    <t xml:space="preserve">IIII.XX XXIv</t>
  </si>
  <si>
    <t xml:space="preserve">FRAN_0393_10271_A.tif</t>
  </si>
  <si>
    <t xml:space="preserve">FRAN_0393_10286_A.tif</t>
  </si>
  <si>
    <t xml:space="preserve">FRAN_0393_10271_L.jpg</t>
  </si>
  <si>
    <t xml:space="preserve">FRAN_0393_10286_L.jpg</t>
  </si>
  <si>
    <t xml:space="preserve">Registres capitulaires de Notre-Dame de Paris, novembre 1368</t>
  </si>
  <si>
    <t xml:space="preserve">FRAN_0393_10287_A.tif</t>
  </si>
  <si>
    <t xml:space="preserve">FRAN_0393_10308_A.tif</t>
  </si>
  <si>
    <t xml:space="preserve">FRAN_0393_10287_L.jpg</t>
  </si>
  <si>
    <t xml:space="preserve">FRAN_0393_10308_L.jpg</t>
  </si>
  <si>
    <t xml:space="preserve">Registres capitulaires de Notre-Dame de Paris, décembre 1368</t>
  </si>
  <si>
    <t xml:space="preserve">C XXv</t>
  </si>
  <si>
    <t xml:space="preserve">Erreur de pagination : deux pages numérotées "251"</t>
  </si>
  <si>
    <t xml:space="preserve">FRAN_0393_10309_A.tif</t>
  </si>
  <si>
    <t xml:space="preserve">FRAN_0393_10326_A.tif</t>
  </si>
  <si>
    <t xml:space="preserve">FRAN_0393_10309_L.jpg</t>
  </si>
  <si>
    <t xml:space="preserve">FRAN_0393_10326_L.jpg</t>
  </si>
  <si>
    <t xml:space="preserve">janvier 1369</t>
  </si>
  <si>
    <t xml:space="preserve">Registres capitulaires de Notre-Dame de Paris, janvier 1369 </t>
  </si>
  <si>
    <t xml:space="preserve">C XXIX</t>
  </si>
  <si>
    <t xml:space="preserve">FRAN_0393_10327_A.tif</t>
  </si>
  <si>
    <t xml:space="preserve">FRAN_0393_10338_A.tif</t>
  </si>
  <si>
    <t xml:space="preserve">FRAN_0393_10327_L.jpg</t>
  </si>
  <si>
    <t xml:space="preserve">FRAN_0393_10338_L.jpg</t>
  </si>
  <si>
    <t xml:space="preserve">Registres capitulaires de Notre-Dame de Paris, février 1369</t>
  </si>
  <si>
    <t xml:space="preserve">FRAN_0393_10339_A.tif</t>
  </si>
  <si>
    <t xml:space="preserve">FRAN_0393_10348_A.tif</t>
  </si>
  <si>
    <t xml:space="preserve">FRAN_0393_10339_L.jpg</t>
  </si>
  <si>
    <t xml:space="preserve">FRAN_0393_10348_L.jpg</t>
  </si>
  <si>
    <t xml:space="preserve">Registres capitulaires de Notre-Dame de Paris, mars 1369</t>
  </si>
  <si>
    <t xml:space="preserve">Faire deux photos de la page 282 (une où le morceau de page rajouté est rabattu et une autre où l'on peut lire ce qui est écrit derrière)</t>
  </si>
  <si>
    <t xml:space="preserve">FRAN_0393_10349_A.tif</t>
  </si>
  <si>
    <t xml:space="preserve">FRAN_0393_10364_A.tif</t>
  </si>
  <si>
    <t xml:space="preserve">FRAN_0393_10349_L.jpg</t>
  </si>
  <si>
    <t xml:space="preserve">FRAN_0393_10364_L.jpg</t>
  </si>
  <si>
    <t xml:space="preserve">Registres capitulaires de Notre-Dame de Paris, avril 1369</t>
  </si>
  <si>
    <t xml:space="preserve">FRAN_0393_10365_A.tif</t>
  </si>
  <si>
    <t xml:space="preserve">FRAN_0393_10373_A.tif</t>
  </si>
  <si>
    <t xml:space="preserve">FRAN_0393_10365_L.jpg</t>
  </si>
  <si>
    <t xml:space="preserve">FRAN_0393_10373_L.jpg</t>
  </si>
  <si>
    <t xml:space="preserve">Registres capitulaires de Notre-Dame de Paris, mai 1369</t>
  </si>
  <si>
    <t xml:space="preserve">VII.XX XIv</t>
  </si>
  <si>
    <t xml:space="preserve">On passe de la page 310 à la page 312 directement</t>
  </si>
  <si>
    <t xml:space="preserve">FRAN_0393_10374_A.tif</t>
  </si>
  <si>
    <t xml:space="preserve">FRAN_0393_10383_A.tif</t>
  </si>
  <si>
    <t xml:space="preserve">FRAN_0393_10374_L.jpg</t>
  </si>
  <si>
    <t xml:space="preserve">FRAN_0393_10383_L.jpg</t>
  </si>
  <si>
    <t xml:space="preserve">Registres capitulaires de Notre-Dame de Paris, juin 1369</t>
  </si>
  <si>
    <t xml:space="preserve">FRAN_0393_10384_A.tif</t>
  </si>
  <si>
    <t xml:space="preserve">FRAN_0393_10399_A.tif</t>
  </si>
  <si>
    <t xml:space="preserve">FRAN_0393_10384_L.jpg</t>
  </si>
  <si>
    <t xml:space="preserve">FRAN_0393_10399_L.jpg</t>
  </si>
  <si>
    <t xml:space="preserve">Registres capitulaires de Notre-Dame de Paris, juillet 1369</t>
  </si>
  <si>
    <t xml:space="preserve">VII.XX XXIIIIv</t>
  </si>
  <si>
    <t xml:space="preserve">FRAN_0393_10400_A.tif</t>
  </si>
  <si>
    <t xml:space="preserve">FRAN_0393_10408_A.tif</t>
  </si>
  <si>
    <t xml:space="preserve">FRAN_0393_10400_L.jpg</t>
  </si>
  <si>
    <t xml:space="preserve">FRAN_0393_10408_L.jpg</t>
  </si>
  <si>
    <t xml:space="preserve">Registres capitulaires de Notre-Dame de Paris, août 1369</t>
  </si>
  <si>
    <t xml:space="preserve">VII.XX XXIX</t>
  </si>
  <si>
    <t xml:space="preserve">Un feuillet recto-verso n'est pas numéroté mais est à numériser</t>
  </si>
  <si>
    <t xml:space="preserve">FRAN_0393_10409_A.tif</t>
  </si>
  <si>
    <t xml:space="preserve">FRAN_0393_10422_A.tif</t>
  </si>
  <si>
    <t xml:space="preserve">FRAN_0393_10409_L.jpg</t>
  </si>
  <si>
    <t xml:space="preserve">FRAN_0393_10422_L.jpg</t>
  </si>
  <si>
    <t xml:space="preserve">Registres capitulaires de Notre-Dame de Paris, octobre 1369</t>
  </si>
  <si>
    <t xml:space="preserve">FRAN_0393_10423_A.tif</t>
  </si>
  <si>
    <t xml:space="preserve">FRAN_0393_10442_A.tif</t>
  </si>
  <si>
    <t xml:space="preserve">FRAN_0393_10423_L.jpg</t>
  </si>
  <si>
    <t xml:space="preserve">FRAN_0393_10442_L.jpg</t>
  </si>
  <si>
    <t xml:space="preserve">Registres capitulaires de Notre-Dame de Paris, novembre 1369</t>
  </si>
  <si>
    <t xml:space="preserve">Deux pages numérotées "380"</t>
  </si>
  <si>
    <t xml:space="preserve">FRAN_0393_10443_A.tif</t>
  </si>
  <si>
    <t xml:space="preserve">FRAN_0393_10455_A.tif</t>
  </si>
  <si>
    <t xml:space="preserve">FRAN_0393_10443_L.jpg</t>
  </si>
  <si>
    <t xml:space="preserve">FRAN_0393_10455_L.jpg</t>
  </si>
  <si>
    <t xml:space="preserve">Registres capitulaires de Notre-Dame de Paris, décembre 1369</t>
  </si>
  <si>
    <t xml:space="preserve">FRAN_0393_10456_A.tif</t>
  </si>
  <si>
    <t xml:space="preserve">FRAN_0393_10465_A.tif</t>
  </si>
  <si>
    <t xml:space="preserve">FRAN_0393_10456_L.jpg</t>
  </si>
  <si>
    <t xml:space="preserve">FRAN_0393_10465_L.jpg</t>
  </si>
  <si>
    <t xml:space="preserve">janvier 1370</t>
  </si>
  <si>
    <t xml:space="preserve">Registres capitulaires de Notre-Dame de Paris, janvier 1370 </t>
  </si>
  <si>
    <t xml:space="preserve">FRAN_0393_10466_A.tif</t>
  </si>
  <si>
    <t xml:space="preserve">FRAN_0393_10483_A.tif</t>
  </si>
  <si>
    <t xml:space="preserve">FRAN_0393_10466_L.jpg</t>
  </si>
  <si>
    <t xml:space="preserve">FRAN_0393_10483_L.jpg</t>
  </si>
  <si>
    <t xml:space="preserve">Registres capitulaires de Notre-Dame de Paris, février 1370</t>
  </si>
  <si>
    <t xml:space="preserve">Pas de pages "414" et "421"</t>
  </si>
  <si>
    <t xml:space="preserve">FRAN_0393_10484_A.tif</t>
  </si>
  <si>
    <t xml:space="preserve">FRAN_0393_10496_A.tif</t>
  </si>
  <si>
    <t xml:space="preserve">FRAN_0393_10484_L.jpg</t>
  </si>
  <si>
    <t xml:space="preserve">FRAN_0393_10496_L.jpg</t>
  </si>
  <si>
    <t xml:space="preserve">Registres capitulaires de Notre-Dame de Paris, mars 1370</t>
  </si>
  <si>
    <t xml:space="preserve">FRAN_0393_10497_A.tif</t>
  </si>
  <si>
    <t xml:space="preserve">FRAN_0393_10512_A.tif</t>
  </si>
  <si>
    <t xml:space="preserve">FRAN_0393_10497_L.jpg</t>
  </si>
  <si>
    <t xml:space="preserve">FRAN_0393_10512_L.jpg</t>
  </si>
  <si>
    <t xml:space="preserve">Registres capitulaires de Notre-Dame de Paris, avril 1370</t>
  </si>
  <si>
    <t xml:space="preserve">FRAN_0393_10513_A.tif</t>
  </si>
  <si>
    <t xml:space="preserve">FRAN_0393_10522_A.tif</t>
  </si>
  <si>
    <t xml:space="preserve">FRAN_0393_10513_L.jpg</t>
  </si>
  <si>
    <t xml:space="preserve">FRAN_0393_10522_L.jpg</t>
  </si>
  <si>
    <t xml:space="preserve">Registres capitulaires de Notre-Dame de Paris, mai 1370</t>
  </si>
  <si>
    <t xml:space="preserve">FRAN_0393_10523_A.tif</t>
  </si>
  <si>
    <t xml:space="preserve">FRAN_0393_10533_A.tif</t>
  </si>
  <si>
    <t xml:space="preserve">FRAN_0393_10523_L.jpg</t>
  </si>
  <si>
    <t xml:space="preserve">FRAN_0393_10533_L.jpg</t>
  </si>
  <si>
    <t xml:space="preserve">Registres capitulaires de Notre-Dame de Paris, juin 1370</t>
  </si>
  <si>
    <t xml:space="preserve">FRAN_0393_10534_A.tif</t>
  </si>
  <si>
    <t xml:space="preserve">FRAN_0393_10546_A.tif</t>
  </si>
  <si>
    <t xml:space="preserve">FRAN_0393_10534_L.jpg</t>
  </si>
  <si>
    <t xml:space="preserve">FRAN_0393_10546_L.jpg</t>
  </si>
  <si>
    <t xml:space="preserve">Registres capitulaires de Notre-Dame de Paris, juillet 1370</t>
  </si>
  <si>
    <t xml:space="preserve">FRAN_0393_10547_A.tif</t>
  </si>
  <si>
    <t xml:space="preserve">FRAN_0393_10560_A.tif</t>
  </si>
  <si>
    <t xml:space="preserve">FRAN_0393_10547_L.jpg</t>
  </si>
  <si>
    <t xml:space="preserve">FRAN_0393_10560_L.jpg</t>
  </si>
  <si>
    <t xml:space="preserve">Registres capitulaires de Notre-Dame de Paris, août 1370</t>
  </si>
  <si>
    <t xml:space="preserve">FRAN_0393_10561_A.tif</t>
  </si>
  <si>
    <t xml:space="preserve">FRAN_0393_10582_A.tif</t>
  </si>
  <si>
    <t xml:space="preserve">FRAN_0393_10561_L.jpg</t>
  </si>
  <si>
    <t xml:space="preserve">FRAN_0393_10582_L.jpg</t>
  </si>
  <si>
    <t xml:space="preserve">Registres capitulaires de Notre-Dame de Paris, septembre 1370</t>
  </si>
  <si>
    <t xml:space="preserve">FRAN_0393_10583_A.tif</t>
  </si>
  <si>
    <t xml:space="preserve">FRAN_0393_10603_A.tif</t>
  </si>
  <si>
    <t xml:space="preserve">FRAN_0393_10583_L.jpg</t>
  </si>
  <si>
    <t xml:space="preserve">FRAN_0393_10603_L.jpg</t>
  </si>
  <si>
    <t xml:space="preserve">Registres capitulaires de Notre-Dame de Paris, octobre 1370</t>
  </si>
  <si>
    <t xml:space="preserve">FRAN_0393_10604_A.tif</t>
  </si>
  <si>
    <t xml:space="preserve">FRAN_0393_10618_A.tif</t>
  </si>
  <si>
    <t xml:space="preserve">FRAN_0393_10604_L.jpg</t>
  </si>
  <si>
    <t xml:space="preserve">FRAN_0393_10618_L.jpg</t>
  </si>
  <si>
    <t xml:space="preserve">Registres capitulaires de Notre-Dame de Paris, novembre 1370</t>
  </si>
  <si>
    <t xml:space="preserve">FRAN_0393_10619_A.tif</t>
  </si>
  <si>
    <t xml:space="preserve">FRAN_0393_10634_A.tif</t>
  </si>
  <si>
    <t xml:space="preserve">FRAN_0393_10619_L.jpg</t>
  </si>
  <si>
    <t xml:space="preserve">FRAN_0393_10634_L.jpg</t>
  </si>
  <si>
    <t xml:space="preserve">Registres capitulaires de Notre-Dame de Paris, décembre 1370</t>
  </si>
  <si>
    <t xml:space="preserve">FRAN_0393_10635_A.tif</t>
  </si>
  <si>
    <t xml:space="preserve">FRAN_0393_10647_A.tif</t>
  </si>
  <si>
    <t xml:space="preserve">FRAN_0393_10635_L.jpg</t>
  </si>
  <si>
    <t xml:space="preserve">FRAN_0393_10647_L.jpg</t>
  </si>
  <si>
    <t xml:space="preserve">janvier 1371</t>
  </si>
  <si>
    <t xml:space="preserve">Registres capitulaires de Notre-Dame de Paris, janvier 1371 </t>
  </si>
  <si>
    <t xml:space="preserve">FRAN_0393_10648_A.tif</t>
  </si>
  <si>
    <t xml:space="preserve">FRAN_0393_10659_A.tif</t>
  </si>
  <si>
    <t xml:space="preserve">FRAN_0393_10648_L.jpg</t>
  </si>
  <si>
    <t xml:space="preserve">FRAN_0393_10659_L.jpg</t>
  </si>
  <si>
    <t xml:space="preserve">Registres capitulaires de Notre-Dame de Paris, février 1371</t>
  </si>
  <si>
    <t xml:space="preserve">FRAN_0393_10660_A.tif</t>
  </si>
  <si>
    <t xml:space="preserve">FRAN_0393_10677_A.tif</t>
  </si>
  <si>
    <t xml:space="preserve">FRAN_0393_10660_L.jpg</t>
  </si>
  <si>
    <t xml:space="preserve">FRAN_0393_10677_L.jpg</t>
  </si>
  <si>
    <t xml:space="preserve">Registres capitulaires de Notre-Dame de Paris, mars 1371</t>
  </si>
  <si>
    <t xml:space="preserve">FRAN_0393_10678_A.tif</t>
  </si>
  <si>
    <t xml:space="preserve">FRAN_0393_10678_L.jpg</t>
  </si>
  <si>
    <t xml:space="preserve">LL//108/A</t>
  </si>
  <si>
    <t xml:space="preserve">06/1392 - 10/1394</t>
  </si>
  <si>
    <t xml:space="preserve">Trois paginations différentes</t>
  </si>
  <si>
    <t xml:space="preserve">FRAN_0393_10713_A.tif</t>
  </si>
  <si>
    <t xml:space="preserve">FRAN_0393_10988_A.tif</t>
  </si>
  <si>
    <t xml:space="preserve">FRAN_0393_10713_L.jpg</t>
  </si>
  <si>
    <t xml:space="preserve">FRAN_0393_10988_L.jpg</t>
  </si>
  <si>
    <t xml:space="preserve">FRAN_0393_LL_108_A</t>
  </si>
  <si>
    <t xml:space="preserve">FRAN_0393_LL_108_A_REF.tif</t>
  </si>
  <si>
    <t xml:space="preserve">juin 1392</t>
  </si>
  <si>
    <t xml:space="preserve">Registres capitulaires de Notre-Dame de Paris, juin 1392 </t>
  </si>
  <si>
    <t xml:space="preserve">FRAN_0393_10718_A.tif</t>
  </si>
  <si>
    <t xml:space="preserve">FRAN_0393_10718_L.jpg</t>
  </si>
  <si>
    <t xml:space="preserve">Registres capitulaires de Notre-Dame de Paris, juillet 1392</t>
  </si>
  <si>
    <t xml:space="preserve">FRAN_0393_10719_A.tif</t>
  </si>
  <si>
    <t xml:space="preserve">FRAN_0393_10729_A.tif</t>
  </si>
  <si>
    <t xml:space="preserve">FRAN_0393_10719_L.jpg</t>
  </si>
  <si>
    <t xml:space="preserve">FRAN_0393_10729_L.jpg</t>
  </si>
  <si>
    <t xml:space="preserve">Registres capitulaires de Notre-Dame de Paris, août 1392</t>
  </si>
  <si>
    <t xml:space="preserve">FRAN_0393_10730_A.tif</t>
  </si>
  <si>
    <t xml:space="preserve">FRAN_0393_10741_A.tif</t>
  </si>
  <si>
    <t xml:space="preserve">FRAN_0393_10730_L.jpg</t>
  </si>
  <si>
    <t xml:space="preserve">FRAN_0393_10741_L.jpg</t>
  </si>
  <si>
    <t xml:space="preserve">Registres capitulaires de Notre-Dame de Paris, septembre 1392</t>
  </si>
  <si>
    <t xml:space="preserve">FRAN_0393_10742_A.tif</t>
  </si>
  <si>
    <t xml:space="preserve">FRAN_0393_10749_A.tif</t>
  </si>
  <si>
    <t xml:space="preserve">FRAN_0393_10742_L.jpg</t>
  </si>
  <si>
    <t xml:space="preserve">FRAN_0393_10749_L.jpg</t>
  </si>
  <si>
    <t xml:space="preserve">Registres capitulaires de Notre-Dame de Paris, octobre 1392</t>
  </si>
  <si>
    <t xml:space="preserve">FRAN_0393_10750_A.tif</t>
  </si>
  <si>
    <t xml:space="preserve">FRAN_0393_10759_A.tif</t>
  </si>
  <si>
    <t xml:space="preserve">FRAN_0393_10750_L.jpg</t>
  </si>
  <si>
    <t xml:space="preserve">FRAN_0393_10759_L.jpg</t>
  </si>
  <si>
    <t xml:space="preserve">Registres capitulaires de Notre-Dame de Paris, novembre 1392</t>
  </si>
  <si>
    <t xml:space="preserve">FRAN_0393_10760_A.tif</t>
  </si>
  <si>
    <t xml:space="preserve">FRAN_0393_10767_A.tif</t>
  </si>
  <si>
    <t xml:space="preserve">FRAN_0393_10760_L.jpg</t>
  </si>
  <si>
    <t xml:space="preserve">FRAN_0393_10767_L.jpg</t>
  </si>
  <si>
    <t xml:space="preserve">Registres capitulaires de Notre-Dame de Paris, décembre 1392</t>
  </si>
  <si>
    <t xml:space="preserve">FRAN_0393_10768_A.tif</t>
  </si>
  <si>
    <t xml:space="preserve">FRAN_0393_10773_A.tif</t>
  </si>
  <si>
    <t xml:space="preserve">FRAN_0393_10768_L.jpg</t>
  </si>
  <si>
    <t xml:space="preserve">FRAN_0393_10773_L.jpg</t>
  </si>
  <si>
    <t xml:space="preserve">janvier 1393</t>
  </si>
  <si>
    <t xml:space="preserve">Registres capitulaires de Notre-Dame de Paris, janvier 1393 </t>
  </si>
  <si>
    <t xml:space="preserve">FRAN_0393_10774_A.tif</t>
  </si>
  <si>
    <t xml:space="preserve">FRAN_0393_10779_A.tif</t>
  </si>
  <si>
    <t xml:space="preserve">FRAN_0393_10774_L.jpg</t>
  </si>
  <si>
    <t xml:space="preserve">FRAN_0393_10779_L.jpg</t>
  </si>
  <si>
    <t xml:space="preserve">Registres capitulaires de Notre-Dame de Paris, février 1393</t>
  </si>
  <si>
    <t xml:space="preserve">FRAN_0393_10780_A.tif</t>
  </si>
  <si>
    <t xml:space="preserve">FRAN_0393_10785_A.tif</t>
  </si>
  <si>
    <t xml:space="preserve">FRAN_0393_10780_L.jpg</t>
  </si>
  <si>
    <t xml:space="preserve">FRAN_0393_10785_L.jpg</t>
  </si>
  <si>
    <t xml:space="preserve">Registres capitulaires de Notre-Dame de Paris, mars 1393</t>
  </si>
  <si>
    <t xml:space="preserve">FRAN_0393_10786_A.tif</t>
  </si>
  <si>
    <t xml:space="preserve">FRAN_0393_10797_A.tif</t>
  </si>
  <si>
    <t xml:space="preserve">FRAN_0393_10786_L.jpg</t>
  </si>
  <si>
    <t xml:space="preserve">FRAN_0393_10797_L.jpg</t>
  </si>
  <si>
    <t xml:space="preserve">Registres capitulaires de Notre-Dame de Paris, avril 1393</t>
  </si>
  <si>
    <t xml:space="preserve">FRAN_0393_10798_A.tif</t>
  </si>
  <si>
    <t xml:space="preserve">FRAN_0393_10813_A.tif</t>
  </si>
  <si>
    <t xml:space="preserve">FRAN_0393_10798_L.jpg</t>
  </si>
  <si>
    <t xml:space="preserve">FRAN_0393_10813_L.jpg</t>
  </si>
  <si>
    <t xml:space="preserve">Registres capitulaires de Notre-Dame de Paris, mai 1393</t>
  </si>
  <si>
    <t xml:space="preserve">FRAN_0393_10814_A.tif</t>
  </si>
  <si>
    <t xml:space="preserve">FRAN_0393_10825_A.tif</t>
  </si>
  <si>
    <t xml:space="preserve">FRAN_0393_10814_L.jpg</t>
  </si>
  <si>
    <t xml:space="preserve">FRAN_0393_10825_L.jpg</t>
  </si>
  <si>
    <t xml:space="preserve">Registres capitulaires de Notre-Dame de Paris, juin 1393</t>
  </si>
  <si>
    <t xml:space="preserve">FRAN_0393_10826_A.tif</t>
  </si>
  <si>
    <t xml:space="preserve">FRAN_0393_10837_A.tif</t>
  </si>
  <si>
    <t xml:space="preserve">FRAN_0393_10826_L.jpg</t>
  </si>
  <si>
    <t xml:space="preserve">FRAN_0393_10837_L.jpg</t>
  </si>
  <si>
    <t xml:space="preserve">Registres capitulaires de Notre-Dame de Paris, juillet 1393</t>
  </si>
  <si>
    <t xml:space="preserve">LXIIv</t>
  </si>
  <si>
    <t xml:space="preserve">FRAN_0393_10838_A.tif</t>
  </si>
  <si>
    <t xml:space="preserve">FRAN_0393_10847_A.tif</t>
  </si>
  <si>
    <t xml:space="preserve">FRAN_0393_10838_L.jpg</t>
  </si>
  <si>
    <t xml:space="preserve">FRAN_0393_10847_L.jpg</t>
  </si>
  <si>
    <t xml:space="preserve">Registres capitulaires de Notre-Dame de Paris, août 1393</t>
  </si>
  <si>
    <t xml:space="preserve">FRAN_0393_10848_A.tif</t>
  </si>
  <si>
    <t xml:space="preserve">FRAN_0393_10856_A.tif</t>
  </si>
  <si>
    <t xml:space="preserve">FRAN_0393_10848_L.jpg</t>
  </si>
  <si>
    <t xml:space="preserve">FRAN_0393_10856_L.jpg</t>
  </si>
  <si>
    <t xml:space="preserve">Registres capitulaires de Notre-Dame de Paris, septembre 1393</t>
  </si>
  <si>
    <t xml:space="preserve">FRAN_0393_10857_A.tif</t>
  </si>
  <si>
    <t xml:space="preserve">FRAN_0393_10864_A.tif</t>
  </si>
  <si>
    <t xml:space="preserve">FRAN_0393_10857_L.jpg</t>
  </si>
  <si>
    <t xml:space="preserve">FRAN_0393_10864_L.jpg</t>
  </si>
  <si>
    <t xml:space="preserve">Registres capitulaires de Notre-Dame de Paris, octobre 1393</t>
  </si>
  <si>
    <t xml:space="preserve">FRAN_0393_10865_A.tif</t>
  </si>
  <si>
    <t xml:space="preserve">FRAN_0393_10873_A.tif</t>
  </si>
  <si>
    <t xml:space="preserve">FRAN_0393_10865_L.jpg</t>
  </si>
  <si>
    <t xml:space="preserve">FRAN_0393_10873_L.jpg</t>
  </si>
  <si>
    <t xml:space="preserve">Registres capitulaires de Notre-Dame de Paris, novembre 1393</t>
  </si>
  <si>
    <t xml:space="preserve">LXXXv</t>
  </si>
  <si>
    <t xml:space="preserve">FRAN_0393_10874_A.tif</t>
  </si>
  <si>
    <t xml:space="preserve">FRAN_0393_10882_A.tif</t>
  </si>
  <si>
    <t xml:space="preserve">FRAN_0393_10874_L.jpg</t>
  </si>
  <si>
    <t xml:space="preserve">FRAN_0393_10882_L.jpg</t>
  </si>
  <si>
    <t xml:space="preserve">Registres capitulaires de Notre-Dame de Paris, décembre 1393</t>
  </si>
  <si>
    <t xml:space="preserve">FRAN_0393_10883_A.tif</t>
  </si>
  <si>
    <t xml:space="preserve">FRAN_0393_10888_A.tif</t>
  </si>
  <si>
    <t xml:space="preserve">FRAN_0393_10883_L.jpg</t>
  </si>
  <si>
    <t xml:space="preserve">FRAN_0393_10888_L.jpg</t>
  </si>
  <si>
    <t xml:space="preserve">janvier 1394</t>
  </si>
  <si>
    <t xml:space="preserve">Registres capitulaires de Notre-Dame de Paris, janvier 1394 </t>
  </si>
  <si>
    <t xml:space="preserve">FRAN_0393_10889_A.tif</t>
  </si>
  <si>
    <t xml:space="preserve">FRAN_0393_10896_A.tif</t>
  </si>
  <si>
    <t xml:space="preserve">FRAN_0393_10889_L.jpg</t>
  </si>
  <si>
    <t xml:space="preserve">FRAN_0393_10896_L.jpg</t>
  </si>
  <si>
    <t xml:space="preserve">Registres capitulaires de Notre-Dame de Paris, février 1394</t>
  </si>
  <si>
    <t xml:space="preserve">FRAN_0393_10897_A.tif</t>
  </si>
  <si>
    <t xml:space="preserve">FRAN_0393_10902_A.tif</t>
  </si>
  <si>
    <t xml:space="preserve">FRAN_0393_10897_L.jpg</t>
  </si>
  <si>
    <t xml:space="preserve">FRAN_0393_10902_L.jpg</t>
  </si>
  <si>
    <t xml:space="preserve">Registres capitulaires de Notre-Dame de Paris, mars 1394</t>
  </si>
  <si>
    <t xml:space="preserve">FRAN_0393_10903_A.tif</t>
  </si>
  <si>
    <t xml:space="preserve">FRAN_0393_10909_A.tif</t>
  </si>
  <si>
    <t xml:space="preserve">FRAN_0393_10903_L.jpg</t>
  </si>
  <si>
    <t xml:space="preserve">FRAN_0393_10909_L.jpg</t>
  </si>
  <si>
    <t xml:space="preserve">Registres capitulaires de Notre-Dame de Paris, avril 1394</t>
  </si>
  <si>
    <t xml:space="preserve">FRAN_0393_10910_A.tif</t>
  </si>
  <si>
    <t xml:space="preserve">FRAN_0393_10918_A.tif</t>
  </si>
  <si>
    <t xml:space="preserve">FRAN_0393_10910_L.jpg</t>
  </si>
  <si>
    <t xml:space="preserve">FRAN_0393_10918_L.jpg</t>
  </si>
  <si>
    <t xml:space="preserve">Registres capitulaires de Notre-Dame de Paris, mai 1394</t>
  </si>
  <si>
    <t xml:space="preserve">FRAN_0393_10919_A.tif</t>
  </si>
  <si>
    <t xml:space="preserve">FRAN_0393_10925_A.tif</t>
  </si>
  <si>
    <t xml:space="preserve">FRAN_0393_10919_L.jpg</t>
  </si>
  <si>
    <t xml:space="preserve">FRAN_0393_10925_L.jpg</t>
  </si>
  <si>
    <t xml:space="preserve">Registres capitulaires de Notre-Dame de Paris, juin 1394</t>
  </si>
  <si>
    <t xml:space="preserve">FRAN_0393_10926_A.tif</t>
  </si>
  <si>
    <t xml:space="preserve">FRAN_0393_10934_A.tif</t>
  </si>
  <si>
    <t xml:space="preserve">FRAN_0393_10926_L.jpg</t>
  </si>
  <si>
    <t xml:space="preserve">FRAN_0393_10934_L.jpg</t>
  </si>
  <si>
    <t xml:space="preserve">Registres capitulaires de Notre-Dame de Paris, juillet 1394</t>
  </si>
  <si>
    <t xml:space="preserve">FRAN_0393_10935_A.tif</t>
  </si>
  <si>
    <t xml:space="preserve">FRAN_0393_10946_A.tif</t>
  </si>
  <si>
    <t xml:space="preserve">FRAN_0393_10935_L.jpg</t>
  </si>
  <si>
    <t xml:space="preserve">FRAN_0393_10946_L.jpg</t>
  </si>
  <si>
    <t xml:space="preserve">Registres capitulaires de Notre-Dame de Paris, août 1394</t>
  </si>
  <si>
    <t xml:space="preserve">FRAN_0393_10947_A.tif</t>
  </si>
  <si>
    <t xml:space="preserve">FRAN_0393_10955_A.tif</t>
  </si>
  <si>
    <t xml:space="preserve">FRAN_0393_10947_L.jpg</t>
  </si>
  <si>
    <t xml:space="preserve">FRAN_0393_10955_L.jpg</t>
  </si>
  <si>
    <t xml:space="preserve">Registres capitulaires de Notre-Dame de Paris, septembre 1394</t>
  </si>
  <si>
    <t xml:space="preserve">C XXIv</t>
  </si>
  <si>
    <t xml:space="preserve">FRAN_0393_10956_A.tif</t>
  </si>
  <si>
    <t xml:space="preserve">FRAN_0393_10961_A.tif</t>
  </si>
  <si>
    <t xml:space="preserve">FRAN_0393_10956_L.jpg</t>
  </si>
  <si>
    <t xml:space="preserve">FRAN_0393_10961_L.jpg</t>
  </si>
  <si>
    <t xml:space="preserve">Registres capitulaires de Notre-Dame de Paris, octobre 1394</t>
  </si>
  <si>
    <t xml:space="preserve">C XXIIIIv</t>
  </si>
  <si>
    <t xml:space="preserve">FRAN_0393_10962_A.tif</t>
  </si>
  <si>
    <t xml:space="preserve">FRAN_0393_10962_L.jpg</t>
  </si>
  <si>
    <t xml:space="preserve">LL//118</t>
  </si>
  <si>
    <t xml:space="preserve">04/1453 - 08/1456</t>
  </si>
  <si>
    <t xml:space="preserve">23,5 x 18 x 8,5</t>
  </si>
  <si>
    <t xml:space="preserve">FRAN_0393_10989_A.tif</t>
  </si>
  <si>
    <t xml:space="preserve">FRAN_0393_11818_A.tif</t>
  </si>
  <si>
    <t xml:space="preserve">FRAN_0393_10989_L.jpg</t>
  </si>
  <si>
    <t xml:space="preserve">FRAN_0393_11818_L.jpg</t>
  </si>
  <si>
    <t xml:space="preserve">FRAN_0393_LL_118</t>
  </si>
  <si>
    <t xml:space="preserve">FRAN_0393_LL_118_REF.tif</t>
  </si>
  <si>
    <t xml:space="preserve">avril 1453</t>
  </si>
  <si>
    <t xml:space="preserve">Registres capitulaires de Notre-Dame de Paris, avril 1453 </t>
  </si>
  <si>
    <t xml:space="preserve">FRAN_0393_11009_A.tif</t>
  </si>
  <si>
    <t xml:space="preserve">FRAN_0393_11009_L.jpg</t>
  </si>
  <si>
    <t xml:space="preserve">Registres capitulaires de Notre-Dame de Paris, mai 1453</t>
  </si>
  <si>
    <t xml:space="preserve">FRAN_0393_11010_A.tif</t>
  </si>
  <si>
    <t xml:space="preserve">FRAN_0393_11028_A.tif</t>
  </si>
  <si>
    <t xml:space="preserve">FRAN_0393_11010_L.jpg</t>
  </si>
  <si>
    <t xml:space="preserve">FRAN_0393_11028_L.jpg</t>
  </si>
  <si>
    <t xml:space="preserve">Registres capitulaires de Notre-Dame de Paris, juin 1453</t>
  </si>
  <si>
    <t xml:space="preserve">FRAN_0393_11029_A.tif</t>
  </si>
  <si>
    <t xml:space="preserve">FRAN_0393_11047_A.tif</t>
  </si>
  <si>
    <t xml:space="preserve">FRAN_0393_11029_L.jpg</t>
  </si>
  <si>
    <t xml:space="preserve">FRAN_0393_11047_L.jpg</t>
  </si>
  <si>
    <t xml:space="preserve">Registres capitulaires de Notre-Dame de Paris, juillet 1453</t>
  </si>
  <si>
    <t xml:space="preserve">FRAN_0393_11048_A.tif</t>
  </si>
  <si>
    <t xml:space="preserve">FRAN_0393_11065_A.tif</t>
  </si>
  <si>
    <t xml:space="preserve">FRAN_0393_11048_L.jpg</t>
  </si>
  <si>
    <t xml:space="preserve">FRAN_0393_11065_L.jpg</t>
  </si>
  <si>
    <t xml:space="preserve">Registres capitulaires de Notre-Dame de Paris, août 1453</t>
  </si>
  <si>
    <t xml:space="preserve">FRAN_0393_11066_A.tif</t>
  </si>
  <si>
    <t xml:space="preserve">FRAN_0393_11083_A.tif</t>
  </si>
  <si>
    <t xml:space="preserve">FRAN_0393_11066_L.jpg</t>
  </si>
  <si>
    <t xml:space="preserve">FRAN_0393_11083_L.jpg</t>
  </si>
  <si>
    <t xml:space="preserve">Registres capitulaires de Notre-Dame de Paris, septembre 1453</t>
  </si>
  <si>
    <t xml:space="preserve">FRAN_0393_11084_A.tif</t>
  </si>
  <si>
    <t xml:space="preserve">FRAN_0393_11098_A.tif</t>
  </si>
  <si>
    <t xml:space="preserve">FRAN_0393_11084_L.jpg</t>
  </si>
  <si>
    <t xml:space="preserve">FRAN_0393_11098_L.jpg</t>
  </si>
  <si>
    <t xml:space="preserve">Registres capitulaires de Notre-Dame de Paris, octobre 1453</t>
  </si>
  <si>
    <t xml:space="preserve">FRAN_0393_11099_A.tif</t>
  </si>
  <si>
    <t xml:space="preserve">FRAN_0393_11123_A.tif</t>
  </si>
  <si>
    <t xml:space="preserve">FRAN_0393_11099_L.jpg</t>
  </si>
  <si>
    <t xml:space="preserve">FRAN_0393_11123_L.jpg</t>
  </si>
  <si>
    <t xml:space="preserve">Registres capitulaires de Notre-Dame de Paris, novembre 1453</t>
  </si>
  <si>
    <t xml:space="preserve">FRAN_0393_11124_A.tif</t>
  </si>
  <si>
    <t xml:space="preserve">FRAN_0393_11139_A.tif</t>
  </si>
  <si>
    <t xml:space="preserve">FRAN_0393_11124_L.jpg</t>
  </si>
  <si>
    <t xml:space="preserve">FRAN_0393_11139_L.jpg</t>
  </si>
  <si>
    <t xml:space="preserve">Registres capitulaires de Notre-Dame de Paris, décembre 1453</t>
  </si>
  <si>
    <t xml:space="preserve">FRAN_0393_11140_A.tif</t>
  </si>
  <si>
    <t xml:space="preserve">FRAN_0393_11154_A.tif</t>
  </si>
  <si>
    <t xml:space="preserve">FRAN_0393_11140_L.jpg</t>
  </si>
  <si>
    <t xml:space="preserve">FRAN_0393_11154_L.jpg</t>
  </si>
  <si>
    <t xml:space="preserve">Registres capitulaires de Notre-Dame de Paris, janvier 1454 </t>
  </si>
  <si>
    <t xml:space="preserve">FRAN_0393_11155_A.tif</t>
  </si>
  <si>
    <t xml:space="preserve">FRAN_0393_11171_A.tif</t>
  </si>
  <si>
    <t xml:space="preserve">FRAN_0393_11155_L.jpg</t>
  </si>
  <si>
    <t xml:space="preserve">FRAN_0393_11171_L.jpg</t>
  </si>
  <si>
    <t xml:space="preserve">Registres capitulaires de Notre-Dame de Paris, février 1454</t>
  </si>
  <si>
    <t xml:space="preserve">FRAN_0393_11172_A.tif</t>
  </si>
  <si>
    <t xml:space="preserve">FRAN_0393_11188_A.tif</t>
  </si>
  <si>
    <t xml:space="preserve">FRAN_0393_11172_L.jpg</t>
  </si>
  <si>
    <t xml:space="preserve">FRAN_0393_11188_L.jpg</t>
  </si>
  <si>
    <t xml:space="preserve">Registres capitulaires de Notre-Dame de Paris, mars 1454</t>
  </si>
  <si>
    <t xml:space="preserve">IIII.XX XIX</t>
  </si>
  <si>
    <t xml:space="preserve">FRAN_0393_11189_A.tif</t>
  </si>
  <si>
    <t xml:space="preserve">FRAN_0393_11208_A.tif</t>
  </si>
  <si>
    <t xml:space="preserve">FRAN_0393_11189_L.jpg</t>
  </si>
  <si>
    <t xml:space="preserve">FRAN_0393_11208_L.jpg</t>
  </si>
  <si>
    <t xml:space="preserve">Registres capitulaires de Notre-Dame de Paris, avril 1454</t>
  </si>
  <si>
    <t xml:space="preserve">FRAN_0393_11209_A.tif</t>
  </si>
  <si>
    <t xml:space="preserve">FRAN_0393_11228_A.tif</t>
  </si>
  <si>
    <t xml:space="preserve">FRAN_0393_11209_L.jpg</t>
  </si>
  <si>
    <t xml:space="preserve">FRAN_0393_11228_L.jpg</t>
  </si>
  <si>
    <t xml:space="preserve">Registres capitulaires de Notre-Dame de Paris, mai 1454</t>
  </si>
  <si>
    <t xml:space="preserve">C XIX</t>
  </si>
  <si>
    <t xml:space="preserve">FRAN_0393_11229_A.tif</t>
  </si>
  <si>
    <t xml:space="preserve">FRAN_0393_11244_A.tif</t>
  </si>
  <si>
    <t xml:space="preserve">FRAN_0393_11229_L.jpg</t>
  </si>
  <si>
    <t xml:space="preserve">FRAN_0393_11244_L.jpg</t>
  </si>
  <si>
    <t xml:space="preserve">Registres capitulaires de Notre-Dame de Paris, juin 1454</t>
  </si>
  <si>
    <t xml:space="preserve">FRAN_0393_11245_A.tif</t>
  </si>
  <si>
    <t xml:space="preserve">FRAN_0393_11268_A.tif</t>
  </si>
  <si>
    <t xml:space="preserve">FRAN_0393_11245_L.jpg</t>
  </si>
  <si>
    <t xml:space="preserve">FRAN_0393_11268_L.jpg</t>
  </si>
  <si>
    <t xml:space="preserve">Registres capitulaires de Notre-Dame de Paris, juillet 1454</t>
  </si>
  <si>
    <t xml:space="preserve">VI.XX XIX</t>
  </si>
  <si>
    <t xml:space="preserve">FRAN_0393_11269_A.tif</t>
  </si>
  <si>
    <t xml:space="preserve">FRAN_0393_11289_A.tif</t>
  </si>
  <si>
    <t xml:space="preserve">FRAN_0393_11269_L.jpg</t>
  </si>
  <si>
    <t xml:space="preserve">FRAN_0393_11289_L.jpg</t>
  </si>
  <si>
    <t xml:space="preserve">Registres capitulaires de Notre-Dame de Paris, août 1454</t>
  </si>
  <si>
    <t xml:space="preserve">FRAN_0393_11290_A.tif</t>
  </si>
  <si>
    <t xml:space="preserve">FRAN_0393_11313_A.tif</t>
  </si>
  <si>
    <t xml:space="preserve">FRAN_0393_11290_L.jpg</t>
  </si>
  <si>
    <t xml:space="preserve">FRAN_0393_11313_L.jpg</t>
  </si>
  <si>
    <t xml:space="preserve">Registres capitulaires de Notre-Dame de Paris, septembre 1454</t>
  </si>
  <si>
    <t xml:space="preserve">FRAN_0393_11314_A.tif</t>
  </si>
  <si>
    <t xml:space="preserve">FRAN_0393_11335_A.tif</t>
  </si>
  <si>
    <t xml:space="preserve">FRAN_0393_11314_L.jpg</t>
  </si>
  <si>
    <t xml:space="preserve">FRAN_0393_11335_L.jpg</t>
  </si>
  <si>
    <t xml:space="preserve">Registres capitulaires de Notre-Dame de Paris, octobre 1454</t>
  </si>
  <si>
    <t xml:space="preserve">VIII.XX XIIv</t>
  </si>
  <si>
    <t xml:space="preserve">FRAN_0393_11336_A.tif</t>
  </si>
  <si>
    <t xml:space="preserve">FRAN_0393_11354_A.tif</t>
  </si>
  <si>
    <t xml:space="preserve">FRAN_0393_11336_L.jpg</t>
  </si>
  <si>
    <t xml:space="preserve">FRAN_0393_11354_L.jpg</t>
  </si>
  <si>
    <t xml:space="preserve">Registres capitulaires de Notre-Dame de Paris, novembre 1454</t>
  </si>
  <si>
    <t xml:space="preserve">FRAN_0393_11355_A.tif</t>
  </si>
  <si>
    <t xml:space="preserve">FRAN_0393_11377_A.tif</t>
  </si>
  <si>
    <t xml:space="preserve">FRAN_0393_11355_L.jpg</t>
  </si>
  <si>
    <t xml:space="preserve">FRAN_0393_11377_L.jpg</t>
  </si>
  <si>
    <t xml:space="preserve">Registres capitulaires de Notre-Dame de Paris, décembre 1454</t>
  </si>
  <si>
    <t xml:space="preserve">On passe du folio IX.XX XV au folio IX.XX XVII</t>
  </si>
  <si>
    <t xml:space="preserve">FRAN_0393_11378_A.tif</t>
  </si>
  <si>
    <t xml:space="preserve">FRAN_0393_11393_A.tif</t>
  </si>
  <si>
    <t xml:space="preserve">FRAN_0393_11378_L.jpg</t>
  </si>
  <si>
    <t xml:space="preserve">FRAN_0393_11393_L.jpg</t>
  </si>
  <si>
    <t xml:space="preserve">janvier 1455</t>
  </si>
  <si>
    <t xml:space="preserve">Registres capitulaires de Notre-Dame de Paris, janvier 1455 </t>
  </si>
  <si>
    <t xml:space="preserve">CC IIv</t>
  </si>
  <si>
    <t xml:space="preserve">FRAN_0393_11394_A.tif</t>
  </si>
  <si>
    <t xml:space="preserve">FRAN_0393_11414_A.tif</t>
  </si>
  <si>
    <t xml:space="preserve">FRAN_0393_11394_L.jpg</t>
  </si>
  <si>
    <t xml:space="preserve">FRAN_0393_11414_L.jpg</t>
  </si>
  <si>
    <t xml:space="preserve">Registres capitulaires de Notre-Dame de Paris, février 1455</t>
  </si>
  <si>
    <t xml:space="preserve">CC XIII</t>
  </si>
  <si>
    <t xml:space="preserve">On passe du folio CC XIII au folio CC XIX</t>
  </si>
  <si>
    <t xml:space="preserve">FRAN_0393_11415_A.tif</t>
  </si>
  <si>
    <t xml:space="preserve">FRAN_0393_11431_A.tif</t>
  </si>
  <si>
    <t xml:space="preserve">FRAN_0393_11415_L.jpg</t>
  </si>
  <si>
    <t xml:space="preserve">FRAN_0393_11431_L.jpg</t>
  </si>
  <si>
    <t xml:space="preserve">Registres capitulaires de Notre-Dame de Paris, mars 1455</t>
  </si>
  <si>
    <t xml:space="preserve">XI.XX VIv</t>
  </si>
  <si>
    <t xml:space="preserve">Deux feuillets numérotées "XI.XX XII"</t>
  </si>
  <si>
    <t xml:space="preserve">FRAN_0393_11432_A.tif</t>
  </si>
  <si>
    <t xml:space="preserve">FRAN_0393_11458_A.tif</t>
  </si>
  <si>
    <t xml:space="preserve">FRAN_0393_11432_L.jpg</t>
  </si>
  <si>
    <t xml:space="preserve">FRAN_0393_11458_L.jpg</t>
  </si>
  <si>
    <t xml:space="preserve">Registres capitulaires de Notre-Dame de Paris, avril 1455</t>
  </si>
  <si>
    <t xml:space="preserve">XI.XX XIX</t>
  </si>
  <si>
    <t xml:space="preserve">On passe du folio XII.XX III au folio XII.XX V</t>
  </si>
  <si>
    <t xml:space="preserve">FRAN_0393_11459_A.tif</t>
  </si>
  <si>
    <t xml:space="preserve">FRAN_0393_11476_A.tif</t>
  </si>
  <si>
    <t xml:space="preserve">FRAN_0393_11459_L.jpg</t>
  </si>
  <si>
    <t xml:space="preserve">FRAN_0393_11476_L.jpg</t>
  </si>
  <si>
    <t xml:space="preserve">Registres capitulaires de Notre-Dame de Paris, mai 1455</t>
  </si>
  <si>
    <t xml:space="preserve">XII.XX IX</t>
  </si>
  <si>
    <t xml:space="preserve">FRAN_0393_11477_A.tif</t>
  </si>
  <si>
    <t xml:space="preserve">FRAN_0393_11491_A.tif</t>
  </si>
  <si>
    <t xml:space="preserve">FRAN_0393_11477_L.jpg</t>
  </si>
  <si>
    <t xml:space="preserve">FRAN_0393_11491_L.jpg</t>
  </si>
  <si>
    <t xml:space="preserve">Registres capitulaires de Notre-Dame de Paris, juin 1455</t>
  </si>
  <si>
    <t xml:space="preserve">FRAN_0393_11492_A.tif</t>
  </si>
  <si>
    <t xml:space="preserve">FRAN_0393_11513_A.tif</t>
  </si>
  <si>
    <t xml:space="preserve">FRAN_0393_11492_L.jpg</t>
  </si>
  <si>
    <t xml:space="preserve">FRAN_0393_11513_L.jpg</t>
  </si>
  <si>
    <t xml:space="preserve">Registres capitulaires de Notre-Dame de Paris, juillet 1455</t>
  </si>
  <si>
    <t xml:space="preserve">XIII.XX VIIv</t>
  </si>
  <si>
    <t xml:space="preserve">FRAN_0393_11514_A.tif</t>
  </si>
  <si>
    <t xml:space="preserve">FRAN_0393_11535_A.tif</t>
  </si>
  <si>
    <t xml:space="preserve">FRAN_0393_11514_L.jpg</t>
  </si>
  <si>
    <t xml:space="preserve">FRAN_0393_11535_L.jpg</t>
  </si>
  <si>
    <t xml:space="preserve">Registres capitulaires de Notre-Dame de Paris, août 1455</t>
  </si>
  <si>
    <t xml:space="preserve">XIII.XX XVIIIv</t>
  </si>
  <si>
    <t xml:space="preserve">FRAN_0393_11536_A.tif</t>
  </si>
  <si>
    <t xml:space="preserve">FRAN_0393_11562_A.tif</t>
  </si>
  <si>
    <t xml:space="preserve">FRAN_0393_11536_L.jpg</t>
  </si>
  <si>
    <t xml:space="preserve">FRAN_0393_11562_L.jpg</t>
  </si>
  <si>
    <t xml:space="preserve">Registres capitulaires de Notre-Dame de Paris, septembre 1455</t>
  </si>
  <si>
    <t xml:space="preserve">XIIII.XX XII</t>
  </si>
  <si>
    <t xml:space="preserve">FRAN_0393_11563_A.tif</t>
  </si>
  <si>
    <t xml:space="preserve">FRAN_0393_11578_A.tif</t>
  </si>
  <si>
    <t xml:space="preserve">FRAN_0393_11563_L.jpg</t>
  </si>
  <si>
    <t xml:space="preserve">FRAN_0393_11578_L.jpg</t>
  </si>
  <si>
    <t xml:space="preserve">Registres capitulaires de Notre-Dame de Paris, octobre 1455</t>
  </si>
  <si>
    <t xml:space="preserve">XV.XX</t>
  </si>
  <si>
    <t xml:space="preserve">Deux feuillets numérotées "CCC VII"</t>
  </si>
  <si>
    <t xml:space="preserve">FRAN_0393_11579_A.tif</t>
  </si>
  <si>
    <t xml:space="preserve">FRAN_0393_11598_A.tif</t>
  </si>
  <si>
    <t xml:space="preserve">FRAN_0393_11579_L.jpg</t>
  </si>
  <si>
    <t xml:space="preserve">FRAN_0393_11598_L.jpg</t>
  </si>
  <si>
    <t xml:space="preserve">Registres capitulaires de Notre-Dame de Paris, novembre 1455</t>
  </si>
  <si>
    <t xml:space="preserve">CCC IX</t>
  </si>
  <si>
    <t xml:space="preserve">FRAN_0393_11599_A.tif</t>
  </si>
  <si>
    <t xml:space="preserve">FRAN_0393_11617_A.tif</t>
  </si>
  <si>
    <t xml:space="preserve">FRAN_0393_11599_L.jpg</t>
  </si>
  <si>
    <t xml:space="preserve">FRAN_0393_11617_L.jpg</t>
  </si>
  <si>
    <t xml:space="preserve">Registres capitulaires de Notre-Dame de Paris, décembre 1455</t>
  </si>
  <si>
    <t xml:space="preserve">CCC XVIIIv</t>
  </si>
  <si>
    <t xml:space="preserve">FRAN_0393_11618_A.tif</t>
  </si>
  <si>
    <t xml:space="preserve">FRAN_0393_11635_A.tif</t>
  </si>
  <si>
    <t xml:space="preserve">FRAN_0393_11618_L.jpg</t>
  </si>
  <si>
    <t xml:space="preserve">FRAN_0393_11635_L.jpg</t>
  </si>
  <si>
    <t xml:space="preserve">janvier 1456</t>
  </si>
  <si>
    <t xml:space="preserve">Registres capitulaires de Notre-Dame de Paris, janvier 1456 </t>
  </si>
  <si>
    <t xml:space="preserve">XVI.XX VIIv</t>
  </si>
  <si>
    <t xml:space="preserve">FRAN_0393_11636_A.tif</t>
  </si>
  <si>
    <t xml:space="preserve">FRAN_0393_11656_A.tif</t>
  </si>
  <si>
    <t xml:space="preserve">FRAN_0393_11636_L.jpg</t>
  </si>
  <si>
    <t xml:space="preserve">FRAN_0393_11656_L.jpg</t>
  </si>
  <si>
    <t xml:space="preserve">Registres capitulaires de Notre-Dame de Paris, février 1456</t>
  </si>
  <si>
    <t xml:space="preserve">XVI.XX XVIII</t>
  </si>
  <si>
    <t xml:space="preserve">FRAN_0393_11657_A.tif</t>
  </si>
  <si>
    <t xml:space="preserve">FRAN_0393_11673_A.tif</t>
  </si>
  <si>
    <t xml:space="preserve">FRAN_0393_11657_L.jpg</t>
  </si>
  <si>
    <t xml:space="preserve">FRAN_0393_11673_L.jpg</t>
  </si>
  <si>
    <t xml:space="preserve">Registres capitulaires de Notre-Dame de Paris, mars 1456</t>
  </si>
  <si>
    <t xml:space="preserve">XVII.XX VIv</t>
  </si>
  <si>
    <t xml:space="preserve">FRAN_0393_11674_A.tif</t>
  </si>
  <si>
    <t xml:space="preserve">FRAN_0393_11693_A.tif</t>
  </si>
  <si>
    <t xml:space="preserve">FRAN_0393_11674_L.jpg</t>
  </si>
  <si>
    <t xml:space="preserve">FRAN_0393_11693_L.jpg</t>
  </si>
  <si>
    <t xml:space="preserve">Registres capitulaires de Notre-Dame de Paris, avril 1456</t>
  </si>
  <si>
    <t xml:space="preserve">XVII.XX XVIv</t>
  </si>
  <si>
    <t xml:space="preserve">FRAN_0393_11694_A.tif</t>
  </si>
  <si>
    <t xml:space="preserve">FRAN_0393_11715_A.tif</t>
  </si>
  <si>
    <t xml:space="preserve">FRAN_0393_11694_L.jpg</t>
  </si>
  <si>
    <t xml:space="preserve">FRAN_0393_11715_L.jpg</t>
  </si>
  <si>
    <t xml:space="preserve">Registres capitulaires de Notre-Dame de Paris, mai 1456</t>
  </si>
  <si>
    <t xml:space="preserve">XVIII.XX VIIv</t>
  </si>
  <si>
    <t xml:space="preserve">FRAN_0393_11716_A.tif</t>
  </si>
  <si>
    <t xml:space="preserve">FRAN_0393_11733_A.tif</t>
  </si>
  <si>
    <t xml:space="preserve">FRAN_0393_11716_L.jpg</t>
  </si>
  <si>
    <t xml:space="preserve">FRAN_0393_11733_L.jpg</t>
  </si>
  <si>
    <t xml:space="preserve">Registres capitulaires de Notre-Dame de Paris, juin 1456</t>
  </si>
  <si>
    <t xml:space="preserve">XVIII.XX XVIv</t>
  </si>
  <si>
    <t xml:space="preserve">FRAN_0393_11734_A.tif</t>
  </si>
  <si>
    <t xml:space="preserve">FRAN_0393_11755_A.tif</t>
  </si>
  <si>
    <t xml:space="preserve">FRAN_0393_11734_L.jpg</t>
  </si>
  <si>
    <t xml:space="preserve">FRAN_0393_11755_L.jpg</t>
  </si>
  <si>
    <t xml:space="preserve">Registres capitulaires de Notre-Dame de Paris, juillet 1456</t>
  </si>
  <si>
    <t xml:space="preserve">XIX.XX VIIv</t>
  </si>
  <si>
    <t xml:space="preserve">FRAN_0393_11756_A.tif</t>
  </si>
  <si>
    <t xml:space="preserve">FRAN_0393_11792_A.tif</t>
  </si>
  <si>
    <t xml:space="preserve">FRAN_0393_11756_L.jpg</t>
  </si>
  <si>
    <t xml:space="preserve">FRAN_0393_11792_L.jpg</t>
  </si>
  <si>
    <t xml:space="preserve">Registres capitulaires de Notre-Dame de Paris, août 1456</t>
  </si>
  <si>
    <t xml:space="preserve">CCCC VI</t>
  </si>
  <si>
    <t xml:space="preserve">FRAN_0393_11793_A.tif</t>
  </si>
  <si>
    <t xml:space="preserve">FRAN_0393_11793_L.jpg</t>
  </si>
  <si>
    <t xml:space="preserve">LL 119</t>
  </si>
  <si>
    <t xml:space="preserve">08/1456 - 06/1460</t>
  </si>
  <si>
    <t xml:space="preserve">23,5 x 18,5 x 11</t>
  </si>
  <si>
    <t xml:space="preserve">FRAN_0393_11819_A.tif</t>
  </si>
  <si>
    <t xml:space="preserve">FRAN_0393_13000_A.tif</t>
  </si>
  <si>
    <t xml:space="preserve">FRAN_0393_11819_L.jpg</t>
  </si>
  <si>
    <t xml:space="preserve">FRAN_0393_13000_L.jpg</t>
  </si>
  <si>
    <t xml:space="preserve">FRAN_0393_LL_119</t>
  </si>
  <si>
    <t xml:space="preserve">FRAN_0393_LL_119_REF.tif</t>
  </si>
  <si>
    <t xml:space="preserve">LL//119</t>
  </si>
  <si>
    <t xml:space="preserve">août 1456</t>
  </si>
  <si>
    <t xml:space="preserve">Registres capitulaires de Notre-Dame de Paris, août 1456 </t>
  </si>
  <si>
    <t xml:space="preserve">FRAN_0393_11836_A.tif</t>
  </si>
  <si>
    <t xml:space="preserve">FRAN_0393_11836_L.jpg</t>
  </si>
  <si>
    <t xml:space="preserve">Registres capitulaires de Notre-Dame de Paris, septembre 1456</t>
  </si>
  <si>
    <t xml:space="preserve">FRAN_0393_11837_A.tif</t>
  </si>
  <si>
    <t xml:space="preserve">FRAN_0393_11855_A.tif</t>
  </si>
  <si>
    <t xml:space="preserve">FRAN_0393_11837_L.jpg</t>
  </si>
  <si>
    <t xml:space="preserve">FRAN_0393_11855_L.jpg</t>
  </si>
  <si>
    <t xml:space="preserve">Registres capitulaires de Notre-Dame de Paris, octobre 1456</t>
  </si>
  <si>
    <t xml:space="preserve">XVIIv</t>
  </si>
  <si>
    <t xml:space="preserve">FRAN_0393_11856_A.tif</t>
  </si>
  <si>
    <t xml:space="preserve">FRAN_0393_11882_A.tif</t>
  </si>
  <si>
    <t xml:space="preserve">FRAN_0393_11856_L.jpg</t>
  </si>
  <si>
    <t xml:space="preserve">FRAN_0393_11882_L.jpg</t>
  </si>
  <si>
    <t xml:space="preserve">Registres capitulaires de Notre-Dame de Paris, novembre 1456</t>
  </si>
  <si>
    <t xml:space="preserve">FRAN_0393_11883_A.tif</t>
  </si>
  <si>
    <t xml:space="preserve">FRAN_0393_11913_A.tif</t>
  </si>
  <si>
    <t xml:space="preserve">FRAN_0393_11883_L.jpg</t>
  </si>
  <si>
    <t xml:space="preserve">FRAN_0393_11913_L.jpg</t>
  </si>
  <si>
    <t xml:space="preserve">Registres capitulaires de Notre-Dame de Paris, décembre 1456</t>
  </si>
  <si>
    <t xml:space="preserve">FRAN_0393_11914_A.tif</t>
  </si>
  <si>
    <t xml:space="preserve">FRAN_0393_11934_A.tif</t>
  </si>
  <si>
    <t xml:space="preserve">FRAN_0393_11914_L.jpg</t>
  </si>
  <si>
    <t xml:space="preserve">FRAN_0393_11934_L.jpg</t>
  </si>
  <si>
    <t xml:space="preserve">janvier 1457</t>
  </si>
  <si>
    <t xml:space="preserve">Registres capitulaires de Notre-Dame de Paris, janvier 1457 </t>
  </si>
  <si>
    <t xml:space="preserve">LVII</t>
  </si>
  <si>
    <t xml:space="preserve">FRAN_0393_11935_A.tif</t>
  </si>
  <si>
    <t xml:space="preserve">FRAN_0393_11961_A.tif</t>
  </si>
  <si>
    <t xml:space="preserve">FRAN_0393_11935_L.jpg</t>
  </si>
  <si>
    <t xml:space="preserve">FRAN_0393_11961_L.jpg</t>
  </si>
  <si>
    <t xml:space="preserve">Registres capitulaires de Notre-Dame de Paris, février 1457</t>
  </si>
  <si>
    <t xml:space="preserve">FRAN_0393_11962_A.tif</t>
  </si>
  <si>
    <t xml:space="preserve">FRAN_0393_11989_A.tif</t>
  </si>
  <si>
    <t xml:space="preserve">FRAN_0393_11962_L.jpg</t>
  </si>
  <si>
    <t xml:space="preserve">FRAN_0393_11989_L.jpg</t>
  </si>
  <si>
    <t xml:space="preserve">Registres capitulaires de Notre-Dame de Paris, mars 1457</t>
  </si>
  <si>
    <t xml:space="preserve">FRAN_0393_11990_A.tif</t>
  </si>
  <si>
    <t xml:space="preserve">FRAN_0393_12019_A.tif</t>
  </si>
  <si>
    <t xml:space="preserve">FRAN_0393_11990_L.jpg</t>
  </si>
  <si>
    <t xml:space="preserve">FRAN_0393_12019_L.jpg</t>
  </si>
  <si>
    <t xml:space="preserve">Registres capitulaires de Notre-Dame de Paris, avril 1457</t>
  </si>
  <si>
    <t xml:space="preserve">FRAN_0393_12020_A.tif</t>
  </si>
  <si>
    <t xml:space="preserve">FRAN_0393_12049_A.tif</t>
  </si>
  <si>
    <t xml:space="preserve">FRAN_0393_12020_L.jpg</t>
  </si>
  <si>
    <t xml:space="preserve">FRAN_0393_12049_L.jpg</t>
  </si>
  <si>
    <t xml:space="preserve">Registres capitulaires de Notre-Dame de Paris, mai 1457</t>
  </si>
  <si>
    <t xml:space="preserve">FRAN_0393_12050_A.tif</t>
  </si>
  <si>
    <t xml:space="preserve">FRAN_0393_12075_A.tif</t>
  </si>
  <si>
    <t xml:space="preserve">FRAN_0393_12050_L.jpg</t>
  </si>
  <si>
    <t xml:space="preserve">FRAN_0393_12075_L.jpg</t>
  </si>
  <si>
    <t xml:space="preserve">Registres capitulaires de Notre-Dame de Paris, juin 1457</t>
  </si>
  <si>
    <t xml:space="preserve">FRAN_0393_12076_A.tif</t>
  </si>
  <si>
    <t xml:space="preserve">FRAN_0393_12104_A.tif</t>
  </si>
  <si>
    <t xml:space="preserve">FRAN_0393_12076_L.jpg</t>
  </si>
  <si>
    <t xml:space="preserve">FRAN_0393_12104_L.jpg</t>
  </si>
  <si>
    <t xml:space="preserve">Registres capitulaires de Notre-Dame de Paris, juillet 1457</t>
  </si>
  <si>
    <t xml:space="preserve">FRAN_0393_12105_A.tif</t>
  </si>
  <si>
    <t xml:space="preserve">FRAN_0393_12124_A.tif</t>
  </si>
  <si>
    <t xml:space="preserve">FRAN_0393_12105_L.jpg</t>
  </si>
  <si>
    <t xml:space="preserve">FRAN_0393_12124_L.jpg</t>
  </si>
  <si>
    <t xml:space="preserve">Registres capitulaires de Notre-Dame de Paris, août 1457</t>
  </si>
  <si>
    <t xml:space="preserve">pas de page "339"</t>
  </si>
  <si>
    <t xml:space="preserve">FRAN_0393_12125_A.tif</t>
  </si>
  <si>
    <t xml:space="preserve">FRAN_0393_12161_A.tif</t>
  </si>
  <si>
    <t xml:space="preserve">FRAN_0393_12125_L.jpg</t>
  </si>
  <si>
    <t xml:space="preserve">FRAN_0393_12161_L.jpg</t>
  </si>
  <si>
    <t xml:space="preserve">Registres capitulaires de Notre-Dame de Paris, septembre 1457</t>
  </si>
  <si>
    <t xml:space="preserve">deux pages numérotées "345"</t>
  </si>
  <si>
    <t xml:space="preserve">FRAN_0393_12162_A.tif</t>
  </si>
  <si>
    <t xml:space="preserve">FRAN_0393_12187_A.tif</t>
  </si>
  <si>
    <t xml:space="preserve">FRAN_0393_12162_L.jpg</t>
  </si>
  <si>
    <t xml:space="preserve">FRAN_0393_12187_L.jpg</t>
  </si>
  <si>
    <t xml:space="preserve">Registres capitulaires de Notre-Dame de Paris, octobre 1457</t>
  </si>
  <si>
    <t xml:space="preserve">FRAN_0393_12188_A.tif</t>
  </si>
  <si>
    <t xml:space="preserve">FRAN_0393_12214_A.tif</t>
  </si>
  <si>
    <t xml:space="preserve">FRAN_0393_12188_L.jpg</t>
  </si>
  <si>
    <t xml:space="preserve">FRAN_0393_12214_L.jpg</t>
  </si>
  <si>
    <t xml:space="preserve">Registres capitulaires de Notre-Dame de Paris, novembre 1457</t>
  </si>
  <si>
    <t xml:space="preserve">FRAN_0393_12215_A.tif</t>
  </si>
  <si>
    <t xml:space="preserve">FRAN_0393_12236_A.tif</t>
  </si>
  <si>
    <t xml:space="preserve">FRAN_0393_12215_L.jpg</t>
  </si>
  <si>
    <t xml:space="preserve">FRAN_0393_12236_L.jpg</t>
  </si>
  <si>
    <t xml:space="preserve">Registres capitulaires de Notre-Dame de Paris, décembre 1457</t>
  </si>
  <si>
    <t xml:space="preserve">CC IX</t>
  </si>
  <si>
    <t xml:space="preserve">FRAN_0393_12237_A.tif</t>
  </si>
  <si>
    <t xml:space="preserve">FRAN_0393_12257_A.tif</t>
  </si>
  <si>
    <t xml:space="preserve">FRAN_0393_12237_L.jpg</t>
  </si>
  <si>
    <t xml:space="preserve">FRAN_0393_12257_L.jpg</t>
  </si>
  <si>
    <t xml:space="preserve">janvier 1458</t>
  </si>
  <si>
    <t xml:space="preserve">Registres capitulaires de Notre-Dame de Paris, janvier 1458 </t>
  </si>
  <si>
    <t xml:space="preserve">FRAN_0393_12258_A.tif</t>
  </si>
  <si>
    <t xml:space="preserve">FRAN_0393_12273_A.tif</t>
  </si>
  <si>
    <t xml:space="preserve">FRAN_0393_12258_L.jpg</t>
  </si>
  <si>
    <t xml:space="preserve">FRAN_0393_12273_L.jpg</t>
  </si>
  <si>
    <t xml:space="preserve">Registres capitulaires de Notre-Dame de Paris, février 1458</t>
  </si>
  <si>
    <t xml:space="preserve">FRAN_0393_12274_A.tif</t>
  </si>
  <si>
    <t xml:space="preserve">FRAN_0393_12293_A.tif</t>
  </si>
  <si>
    <t xml:space="preserve">FRAN_0393_12274_L.jpg</t>
  </si>
  <si>
    <t xml:space="preserve">FRAN_0393_12293_L.jpg</t>
  </si>
  <si>
    <t xml:space="preserve">Registres capitulaires de Notre-Dame de Paris, mars 1458</t>
  </si>
  <si>
    <t xml:space="preserve">CC XXXVIIv</t>
  </si>
  <si>
    <t xml:space="preserve">FRAN_0393_12294_A.tif</t>
  </si>
  <si>
    <t xml:space="preserve">FRAN_0393_12315_A.tif</t>
  </si>
  <si>
    <t xml:space="preserve">FRAN_0393_12294_L.jpg</t>
  </si>
  <si>
    <t xml:space="preserve">FRAN_0393_12315_L.jpg</t>
  </si>
  <si>
    <t xml:space="preserve">Registres capitulaires de Notre-Dame de Paris, avril 1458</t>
  </si>
  <si>
    <t xml:space="preserve">CC XLVIIIv</t>
  </si>
  <si>
    <t xml:space="preserve">FRAN_0393_12316_A.tif</t>
  </si>
  <si>
    <t xml:space="preserve">FRAN_0393_12336_A.tif</t>
  </si>
  <si>
    <t xml:space="preserve">FRAN_0393_12316_L.jpg</t>
  </si>
  <si>
    <t xml:space="preserve">FRAN_0393_12336_L.jpg</t>
  </si>
  <si>
    <t xml:space="preserve">Registres capitulaires de Notre-Dame de Paris, mai 1458</t>
  </si>
  <si>
    <t xml:space="preserve">CC LIX</t>
  </si>
  <si>
    <t xml:space="preserve">FRAN_0393_12337_A.tif</t>
  </si>
  <si>
    <t xml:space="preserve">FRAN_0393_12352_A.tif</t>
  </si>
  <si>
    <t xml:space="preserve">FRAN_0393_12337_L.jpg</t>
  </si>
  <si>
    <t xml:space="preserve">FRAN_0393_12352_L.jpg</t>
  </si>
  <si>
    <t xml:space="preserve">Registres capitulaires de Notre-Dame de Paris, juin 1458</t>
  </si>
  <si>
    <t xml:space="preserve">CC LXVII</t>
  </si>
  <si>
    <t xml:space="preserve">FRAN_0393_12353_A.tif</t>
  </si>
  <si>
    <t xml:space="preserve">FRAN_0393_12376_A.tif</t>
  </si>
  <si>
    <t xml:space="preserve">FRAN_0393_12353_L.jpg</t>
  </si>
  <si>
    <t xml:space="preserve">FRAN_0393_12376_L.jpg</t>
  </si>
  <si>
    <t xml:space="preserve">Registres capitulaires de Notre-Dame de Paris, juillet 1458</t>
  </si>
  <si>
    <t xml:space="preserve">CC LXXIX</t>
  </si>
  <si>
    <t xml:space="preserve">FRAN_0393_12377_A.tif</t>
  </si>
  <si>
    <t xml:space="preserve">FRAN_0393_12402_A.tif</t>
  </si>
  <si>
    <t xml:space="preserve">FRAN_0393_12377_L.jpg</t>
  </si>
  <si>
    <t xml:space="preserve">FRAN_0393_12402_L.jpg</t>
  </si>
  <si>
    <t xml:space="preserve">Registres capitulaires de Notre-Dame de Paris, août 1458</t>
  </si>
  <si>
    <t xml:space="preserve">CC IIII.XX XII</t>
  </si>
  <si>
    <t xml:space="preserve">FRAN_0393_12403_A.tif</t>
  </si>
  <si>
    <t xml:space="preserve">FRAN_0393_12429_A.tif</t>
  </si>
  <si>
    <t xml:space="preserve">FRAN_0393_12403_L.jpg</t>
  </si>
  <si>
    <t xml:space="preserve">FRAN_0393_12429_L.jpg</t>
  </si>
  <si>
    <t xml:space="preserve">Registres capitulaires de Notre-Dame de Paris, septembre 1458</t>
  </si>
  <si>
    <t xml:space="preserve">CCC Vv</t>
  </si>
  <si>
    <t xml:space="preserve">FRAN_0393_12430_A.tif</t>
  </si>
  <si>
    <t xml:space="preserve">FRAN_0393_12445_A.tif</t>
  </si>
  <si>
    <t xml:space="preserve">FRAN_0393_12430_L.jpg</t>
  </si>
  <si>
    <t xml:space="preserve">FRAN_0393_12445_L.jpg</t>
  </si>
  <si>
    <t xml:space="preserve">Registres capitulaires de Notre-Dame de Paris, octobre 1458</t>
  </si>
  <si>
    <t xml:space="preserve">CCC XIIIv</t>
  </si>
  <si>
    <t xml:space="preserve">FRAN_0393_12446_A.tif</t>
  </si>
  <si>
    <t xml:space="preserve">FRAN_0393_12465_A.tif</t>
  </si>
  <si>
    <t xml:space="preserve">FRAN_0393_12446_L.jpg</t>
  </si>
  <si>
    <t xml:space="preserve">FRAN_0393_12465_L.jpg</t>
  </si>
  <si>
    <t xml:space="preserve">Registres capitulaires de Notre-Dame de Paris, novembre 1458</t>
  </si>
  <si>
    <t xml:space="preserve">CCC XXIIIv</t>
  </si>
  <si>
    <t xml:space="preserve">Faire attention avec les pages 665-668 qui sont déchirées vers le milieu</t>
  </si>
  <si>
    <t xml:space="preserve">FRAN_0393_12466_A.tif</t>
  </si>
  <si>
    <t xml:space="preserve">FRAN_0393_12493_A.tif</t>
  </si>
  <si>
    <t xml:space="preserve">FRAN_0393_12466_L.jpg</t>
  </si>
  <si>
    <t xml:space="preserve">FRAN_0393_12493_L.jpg</t>
  </si>
  <si>
    <t xml:space="preserve">Registres capitulaires de Notre-Dame de Paris, décembre 1458</t>
  </si>
  <si>
    <t xml:space="preserve">CCC XXXVIIv</t>
  </si>
  <si>
    <t xml:space="preserve">FRAN_0393_12494_A.tif</t>
  </si>
  <si>
    <t xml:space="preserve">FRAN_0393_12520_A.tif</t>
  </si>
  <si>
    <t xml:space="preserve">FRAN_0393_12494_L.jpg</t>
  </si>
  <si>
    <t xml:space="preserve">FRAN_0393_12520_L.jpg</t>
  </si>
  <si>
    <t xml:space="preserve">janvier 1459</t>
  </si>
  <si>
    <t xml:space="preserve">Registres capitulaires de Notre-Dame de Paris, janvier 1459 </t>
  </si>
  <si>
    <t xml:space="preserve">CCC LI</t>
  </si>
  <si>
    <t xml:space="preserve">FRAN_0393_12521_A.tif</t>
  </si>
  <si>
    <t xml:space="preserve">FRAN_0393_12599_A.tif</t>
  </si>
  <si>
    <t xml:space="preserve">FRAN_0393_12521_L.jpg</t>
  </si>
  <si>
    <t xml:space="preserve">FRAN_0393_12599_L.jpg</t>
  </si>
  <si>
    <t xml:space="preserve">Registres capitulaires de Notre-Dame de Paris, février 1459</t>
  </si>
  <si>
    <t xml:space="preserve">CCC IIII.XX Xv</t>
  </si>
  <si>
    <t xml:space="preserve">FRAN_0393_12600_A.tif</t>
  </si>
  <si>
    <t xml:space="preserve">FRAN_0393_12615_A.tif</t>
  </si>
  <si>
    <t xml:space="preserve">FRAN_0393_12600_L.jpg</t>
  </si>
  <si>
    <t xml:space="preserve">FRAN_0393_12615_L.jpg</t>
  </si>
  <si>
    <t xml:space="preserve">Registres capitulaires de Notre-Dame de Paris, mars 1459</t>
  </si>
  <si>
    <t xml:space="preserve">CCC IIII.XX XVIIIv</t>
  </si>
  <si>
    <t xml:space="preserve">Faire attention avec la page 805 qui est déchirée sur le bas</t>
  </si>
  <si>
    <t xml:space="preserve">FRAN_0393_12616_A.tif</t>
  </si>
  <si>
    <t xml:space="preserve">FRAN_0393_12645_A.tif</t>
  </si>
  <si>
    <t xml:space="preserve">FRAN_0393_12616_L.jpg</t>
  </si>
  <si>
    <t xml:space="preserve">FRAN_0393_12645_L.jpg</t>
  </si>
  <si>
    <t xml:space="preserve">Registres capitulaires de Notre-Dame de Paris, avril 1459</t>
  </si>
  <si>
    <t xml:space="preserve">CCCC XIIIv</t>
  </si>
  <si>
    <t xml:space="preserve">FRAN_0393_12646_A.tif</t>
  </si>
  <si>
    <t xml:space="preserve">FRAN_0393_12669_A.tif</t>
  </si>
  <si>
    <t xml:space="preserve">FRAN_0393_12646_L.jpg</t>
  </si>
  <si>
    <t xml:space="preserve">FRAN_0393_12669_L.jpg</t>
  </si>
  <si>
    <t xml:space="preserve">Registres capitulaires de Notre-Dame de Paris, mai 1459</t>
  </si>
  <si>
    <t xml:space="preserve">CCCC XXVv</t>
  </si>
  <si>
    <t xml:space="preserve">FRAN_0393_12670_A.tif</t>
  </si>
  <si>
    <t xml:space="preserve">FRAN_0393_12687_A.tif</t>
  </si>
  <si>
    <t xml:space="preserve">FRAN_0393_12670_L.jpg</t>
  </si>
  <si>
    <t xml:space="preserve">FRAN_0393_12687_L.jpg</t>
  </si>
  <si>
    <t xml:space="preserve">Registres capitulaires de Notre-Dame de Paris, juin 1459</t>
  </si>
  <si>
    <t xml:space="preserve">FRAN_0393_12688_A.tif</t>
  </si>
  <si>
    <t xml:space="preserve">FRAN_0393_12716_A.tif</t>
  </si>
  <si>
    <t xml:space="preserve">FRAN_0393_12688_L.jpg</t>
  </si>
  <si>
    <t xml:space="preserve">FRAN_0393_12716_L.jpg</t>
  </si>
  <si>
    <t xml:space="preserve">Registres capitulaires de Notre-Dame de Paris, juillet 1459</t>
  </si>
  <si>
    <t xml:space="preserve">CCCC XXXXIX</t>
  </si>
  <si>
    <t xml:space="preserve">FRAN_0393_12717_A.tif</t>
  </si>
  <si>
    <t xml:space="preserve">FRAN_0393_12759_A.tif</t>
  </si>
  <si>
    <t xml:space="preserve">FRAN_0393_12717_L.jpg</t>
  </si>
  <si>
    <t xml:space="preserve">FRAN_0393_12759_L.jpg</t>
  </si>
  <si>
    <t xml:space="preserve">Registres capitulaires de Notre-Dame de Paris, août 1459</t>
  </si>
  <si>
    <t xml:space="preserve">CCCC LXXv</t>
  </si>
  <si>
    <t xml:space="preserve">A partir de la page 939, une centaine est oubliée dans la foliotation et des erreurs apparaissent</t>
  </si>
  <si>
    <t xml:space="preserve">FRAN_0393_12760_A.tif</t>
  </si>
  <si>
    <t xml:space="preserve">FRAN_0393_12789_A.tif</t>
  </si>
  <si>
    <t xml:space="preserve">FRAN_0393_12760_L.jpg</t>
  </si>
  <si>
    <t xml:space="preserve">FRAN_0393_12789_L.jpg</t>
  </si>
  <si>
    <t xml:space="preserve">Registres capitulaires de Notre-Dame de Paris, septembre 1459</t>
  </si>
  <si>
    <t xml:space="preserve">CCC LXXVv</t>
  </si>
  <si>
    <t xml:space="preserve">FRAN_0393_12790_A.tif</t>
  </si>
  <si>
    <t xml:space="preserve">FRAN_0393_12809_A.tif</t>
  </si>
  <si>
    <t xml:space="preserve">FRAN_0393_12790_L.jpg</t>
  </si>
  <si>
    <t xml:space="preserve">FRAN_0393_12809_L.jpg</t>
  </si>
  <si>
    <t xml:space="preserve">Registres capitulaires de Notre-Dame de Paris, octobre 1459</t>
  </si>
  <si>
    <t xml:space="preserve">CCC LXXXVv</t>
  </si>
  <si>
    <t xml:space="preserve">FRAN_0393_12810_A.tif</t>
  </si>
  <si>
    <t xml:space="preserve">FRAN_0393_12836_A.tif</t>
  </si>
  <si>
    <t xml:space="preserve">FRAN_0393_12810_L.jpg</t>
  </si>
  <si>
    <t xml:space="preserve">FRAN_0393_12836_L.jpg</t>
  </si>
  <si>
    <t xml:space="preserve">Registres capitulaires de Notre-Dame de Paris, novembre 1459</t>
  </si>
  <si>
    <t xml:space="preserve">IIII.XX X</t>
  </si>
  <si>
    <t xml:space="preserve">FRAN_0393_12837_A.tif</t>
  </si>
  <si>
    <t xml:space="preserve">FRAN_0393_12856_A.tif</t>
  </si>
  <si>
    <t xml:space="preserve">FRAN_0393_12837_L.jpg</t>
  </si>
  <si>
    <t xml:space="preserve">FRAN_0393_12856_L.jpg</t>
  </si>
  <si>
    <t xml:space="preserve">Registres capitulaires de Notre-Dame de Paris, décembre 1459</t>
  </si>
  <si>
    <t xml:space="preserve">CCCC</t>
  </si>
  <si>
    <t xml:space="preserve">FRAN_0393_12857_A.tif</t>
  </si>
  <si>
    <t xml:space="preserve">FRAN_0393_12872_A.tif</t>
  </si>
  <si>
    <t xml:space="preserve">FRAN_0393_12857_L.jpg</t>
  </si>
  <si>
    <t xml:space="preserve">FRAN_0393_12872_L.jpg</t>
  </si>
  <si>
    <t xml:space="preserve">janvier 1460</t>
  </si>
  <si>
    <t xml:space="preserve">Registres capitulaires de Notre-Dame de Paris, janvier 1460 </t>
  </si>
  <si>
    <t xml:space="preserve">CCCC VIII</t>
  </si>
  <si>
    <t xml:space="preserve">FRAN_0393_12873_A.tif</t>
  </si>
  <si>
    <t xml:space="preserve">FRAN_0393_12894_A.tif</t>
  </si>
  <si>
    <t xml:space="preserve">FRAN_0393_12873_L.jpg</t>
  </si>
  <si>
    <t xml:space="preserve">FRAN_0393_12894_L.jpg</t>
  </si>
  <si>
    <t xml:space="preserve">Registres capitulaires de Notre-Dame de Paris, février 1460</t>
  </si>
  <si>
    <t xml:space="preserve">CCCC XVIII</t>
  </si>
  <si>
    <t xml:space="preserve">FRAN_0393_12895_A.tif</t>
  </si>
  <si>
    <t xml:space="preserve">FRAN_0393_12913_A.tif</t>
  </si>
  <si>
    <t xml:space="preserve">FRAN_0393_12895_L.jpg</t>
  </si>
  <si>
    <t xml:space="preserve">FRAN_0393_12913_L.jpg</t>
  </si>
  <si>
    <t xml:space="preserve">Registres capitulaires de Notre-Dame de Paris, mars 1460</t>
  </si>
  <si>
    <t xml:space="preserve">CCCC XXVIIv</t>
  </si>
  <si>
    <t xml:space="preserve">FRAN_0393_12914_A.tif</t>
  </si>
  <si>
    <t xml:space="preserve">FRAN_0393_12936_A.tif</t>
  </si>
  <si>
    <t xml:space="preserve">FRAN_0393_12914_L.jpg</t>
  </si>
  <si>
    <t xml:space="preserve">FRAN_0393_12936_L.jpg</t>
  </si>
  <si>
    <t xml:space="preserve">Registres capitulaires de Notre-Dame de Paris, avril 1460</t>
  </si>
  <si>
    <t xml:space="preserve">CCCC XXXIX</t>
  </si>
  <si>
    <t xml:space="preserve">FRAN_0393_12937_A.tif</t>
  </si>
  <si>
    <t xml:space="preserve">FRAN_0393_12956_A.tif</t>
  </si>
  <si>
    <t xml:space="preserve">FRAN_0393_12937_L.jpg</t>
  </si>
  <si>
    <t xml:space="preserve">FRAN_0393_12956_L.jpg</t>
  </si>
  <si>
    <t xml:space="preserve">Registres capitulaires de Notre-Dame de Paris, mai 1460</t>
  </si>
  <si>
    <t xml:space="preserve">CCCC XLIX</t>
  </si>
  <si>
    <t xml:space="preserve">FRAN_0393_12957_A.tif</t>
  </si>
  <si>
    <t xml:space="preserve">FRAN_0393_12984_A.tif</t>
  </si>
  <si>
    <t xml:space="preserve">FRAN_0393_12957_L.jpg</t>
  </si>
  <si>
    <t xml:space="preserve">FRAN_0393_12984_L.jpg</t>
  </si>
  <si>
    <t xml:space="preserve">Registres capitulaires de Notre-Dame de Paris, juin 1460</t>
  </si>
  <si>
    <t xml:space="preserve">CCCC LXIIII</t>
  </si>
  <si>
    <t xml:space="preserve">FRAN_0393_12985_A.tif</t>
  </si>
  <si>
    <t xml:space="preserve">FRAN_0393_12985_L.jpg</t>
  </si>
  <si>
    <t xml:space="preserve">LL//120</t>
  </si>
  <si>
    <t xml:space="preserve">06/1460 - 08/1465</t>
  </si>
  <si>
    <t xml:space="preserve">31,5 x 24 x 8</t>
  </si>
  <si>
    <t xml:space="preserve">pagination en chiffres arabes et foliotation en chiffres romains sur de rares feuillets au début du manuscrit</t>
  </si>
  <si>
    <t xml:space="preserve">FRAN_0393_13001_A.tif</t>
  </si>
  <si>
    <t xml:space="preserve">FRAN_0393_13732_A.tif</t>
  </si>
  <si>
    <t xml:space="preserve">FRAN_0393_13001_L.jpg</t>
  </si>
  <si>
    <t xml:space="preserve">FRAN_0393_13732_L.jpg</t>
  </si>
  <si>
    <t xml:space="preserve">FRAN_0393_LL_120</t>
  </si>
  <si>
    <t xml:space="preserve">FRAN_0393_LL_120_REF.tif</t>
  </si>
  <si>
    <t xml:space="preserve">juin 1460</t>
  </si>
  <si>
    <t xml:space="preserve">Registres capitulaires de Notre-Dame de Paris, juin 1460 </t>
  </si>
  <si>
    <t xml:space="preserve">FRAN_0393_13025_A.tif</t>
  </si>
  <si>
    <t xml:space="preserve">FRAN_0393_13025_L.jpg</t>
  </si>
  <si>
    <t xml:space="preserve">Registres capitulaires de Notre-Dame de Paris, juillet 1460</t>
  </si>
  <si>
    <t xml:space="preserve">FRAN_0393_13026_A.tif</t>
  </si>
  <si>
    <t xml:space="preserve">FRAN_0393_13041_A.tif</t>
  </si>
  <si>
    <t xml:space="preserve">FRAN_0393_13026_L.jpg</t>
  </si>
  <si>
    <t xml:space="preserve">FRAN_0393_13041_L.jpg</t>
  </si>
  <si>
    <t xml:space="preserve">Registres capitulaires de Notre-Dame de Paris, août 1460</t>
  </si>
  <si>
    <t xml:space="preserve">FRAN_0393_13042_A.tif</t>
  </si>
  <si>
    <t xml:space="preserve">FRAN_0393_13057_A.tif</t>
  </si>
  <si>
    <t xml:space="preserve">FRAN_0393_13042_L.jpg</t>
  </si>
  <si>
    <t xml:space="preserve">FRAN_0393_13057_L.jpg</t>
  </si>
  <si>
    <t xml:space="preserve">Registres capitulaires de Notre-Dame de Paris, septembre 1460</t>
  </si>
  <si>
    <t xml:space="preserve">Mettre un cache en numérisant le feuillet page 51-52 ; Erreur de foliotation : deux folios XIX</t>
  </si>
  <si>
    <t xml:space="preserve">FRAN_0393_13058_A.tif</t>
  </si>
  <si>
    <t xml:space="preserve">FRAN_0393_13075_A.tif</t>
  </si>
  <si>
    <t xml:space="preserve">FRAN_0393_13058_L.jpg</t>
  </si>
  <si>
    <t xml:space="preserve">FRAN_0393_13075_L.jpg</t>
  </si>
  <si>
    <t xml:space="preserve">Registres capitulaires de Notre-Dame de Paris, octobre 1460</t>
  </si>
  <si>
    <t xml:space="preserve">Plus de foliotation à partir de la page 83</t>
  </si>
  <si>
    <t xml:space="preserve">FRAN_0393_13076_A.tif</t>
  </si>
  <si>
    <t xml:space="preserve">FRAN_0393_13095_A.tif</t>
  </si>
  <si>
    <t xml:space="preserve">FRAN_0393_13076_L.jpg</t>
  </si>
  <si>
    <t xml:space="preserve">FRAN_0393_13095_L.jpg</t>
  </si>
  <si>
    <t xml:space="preserve">Registres capitulaires de Notre-Dame de Paris, novembre 1460</t>
  </si>
  <si>
    <t xml:space="preserve">FRAN_0393_13096_A.tif</t>
  </si>
  <si>
    <t xml:space="preserve">FRAN_0393_13110_A.tif</t>
  </si>
  <si>
    <t xml:space="preserve">FRAN_0393_13096_L.jpg</t>
  </si>
  <si>
    <t xml:space="preserve">FRAN_0393_13110_L.jpg</t>
  </si>
  <si>
    <t xml:space="preserve">Registres capitulaires de Notre-Dame de Paris, décembre 1460</t>
  </si>
  <si>
    <t xml:space="preserve">FRAN_0393_13111_A.tif</t>
  </si>
  <si>
    <t xml:space="preserve">FRAN_0393_13129_A.tif</t>
  </si>
  <si>
    <t xml:space="preserve">FRAN_0393_13111_L.jpg</t>
  </si>
  <si>
    <t xml:space="preserve">FRAN_0393_13129_L.jpg</t>
  </si>
  <si>
    <t xml:space="preserve">janvier 1461</t>
  </si>
  <si>
    <t xml:space="preserve">Registres capitulaires de Notre-Dame de Paris, janvier 1461 </t>
  </si>
  <si>
    <t xml:space="preserve">FRAN_0393_13130_A.tif</t>
  </si>
  <si>
    <t xml:space="preserve">FRAN_0393_13143_A.tif</t>
  </si>
  <si>
    <t xml:space="preserve">FRAN_0393_13130_L.jpg</t>
  </si>
  <si>
    <t xml:space="preserve">FRAN_0393_13143_L.jpg</t>
  </si>
  <si>
    <t xml:space="preserve">Registres capitulaires de Notre-Dame de Paris, février 1461</t>
  </si>
  <si>
    <t xml:space="preserve">FRAN_0393_13144_A.tif</t>
  </si>
  <si>
    <t xml:space="preserve">FRAN_0393_13164_A.tif</t>
  </si>
  <si>
    <t xml:space="preserve">FRAN_0393_13144_L.jpg</t>
  </si>
  <si>
    <t xml:space="preserve">FRAN_0393_13164_L.jpg</t>
  </si>
  <si>
    <t xml:space="preserve">Registres capitulaires de Notre-Dame de Paris, mars 1461</t>
  </si>
  <si>
    <t xml:space="preserve">FRAN_0393_13165_A.tif</t>
  </si>
  <si>
    <t xml:space="preserve">FRAN_0393_13181_A.tif</t>
  </si>
  <si>
    <t xml:space="preserve">FRAN_0393_13165_L.jpg</t>
  </si>
  <si>
    <t xml:space="preserve">FRAN_0393_13181_L.jpg</t>
  </si>
  <si>
    <t xml:space="preserve">Registres capitulaires de Notre-Dame de Paris, avril 1461</t>
  </si>
  <si>
    <t xml:space="preserve">FRAN_0393_13182_A.tif</t>
  </si>
  <si>
    <t xml:space="preserve">FRAN_0393_13193_A.tif</t>
  </si>
  <si>
    <t xml:space="preserve">FRAN_0393_13182_L.jpg</t>
  </si>
  <si>
    <t xml:space="preserve">FRAN_0393_13193_L.jpg</t>
  </si>
  <si>
    <t xml:space="preserve">Registres capitulaires de Notre-Dame de Paris, mai 1461</t>
  </si>
  <si>
    <t xml:space="preserve">FRAN_0393_13194_A.tif</t>
  </si>
  <si>
    <t xml:space="preserve">FRAN_0393_13206_A.tif</t>
  </si>
  <si>
    <t xml:space="preserve">FRAN_0393_13194_L.jpg</t>
  </si>
  <si>
    <t xml:space="preserve">FRAN_0393_13206_L.jpg</t>
  </si>
  <si>
    <t xml:space="preserve">Registres capitulaires de Notre-Dame de Paris, juin 1461</t>
  </si>
  <si>
    <t xml:space="preserve">FRAN_0393_13207_A.tif</t>
  </si>
  <si>
    <t xml:space="preserve">FRAN_0393_13234_A.tif</t>
  </si>
  <si>
    <t xml:space="preserve">FRAN_0393_13207_L.jpg</t>
  </si>
  <si>
    <t xml:space="preserve">FRAN_0393_13234_L.jpg</t>
  </si>
  <si>
    <t xml:space="preserve">Registres capitulaires de Notre-Dame de Paris, juillet 1461</t>
  </si>
  <si>
    <t xml:space="preserve">FRAN_0393_13235_A.tif</t>
  </si>
  <si>
    <t xml:space="preserve">FRAN_0393_13266_A.tif</t>
  </si>
  <si>
    <t xml:space="preserve">FRAN_0393_13235_L.jpg</t>
  </si>
  <si>
    <t xml:space="preserve">FRAN_0393_13266_L.jpg</t>
  </si>
  <si>
    <t xml:space="preserve">Registres capitulaires de Notre-Dame de Paris, août 1461</t>
  </si>
  <si>
    <t xml:space="preserve">FRAN_0393_13267_A.tif</t>
  </si>
  <si>
    <t xml:space="preserve">FRAN_0393_13290_A.tif</t>
  </si>
  <si>
    <t xml:space="preserve">FRAN_0393_13267_L.jpg</t>
  </si>
  <si>
    <t xml:space="preserve">FRAN_0393_13290_L.jpg</t>
  </si>
  <si>
    <t xml:space="preserve">Registres capitulaires de Notre-Dame de Paris, septembre 1461</t>
  </si>
  <si>
    <t xml:space="preserve">FRAN_0393_13291_A.tif</t>
  </si>
  <si>
    <t xml:space="preserve">FRAN_0393_13309_A.tif</t>
  </si>
  <si>
    <t xml:space="preserve">FRAN_0393_13291_L.jpg</t>
  </si>
  <si>
    <t xml:space="preserve">FRAN_0393_13309_L.jpg</t>
  </si>
  <si>
    <t xml:space="preserve">Registres capitulaires de Notre-Dame de Paris, octobre 1461</t>
  </si>
  <si>
    <t xml:space="preserve">FRAN_0393_13310_A.tif</t>
  </si>
  <si>
    <t xml:space="preserve">FRAN_0393_13327_A.tif</t>
  </si>
  <si>
    <t xml:space="preserve">FRAN_0393_13310_L.jpg</t>
  </si>
  <si>
    <t xml:space="preserve">FRAN_0393_13327_L.jpg</t>
  </si>
  <si>
    <t xml:space="preserve">Registres capitulaires de Notre-Dame de Paris, novembre 1461</t>
  </si>
  <si>
    <t xml:space="preserve">FRAN_0393_13328_A.tif</t>
  </si>
  <si>
    <t xml:space="preserve">FRAN_0393_13337_A.tif</t>
  </si>
  <si>
    <t xml:space="preserve">FRAN_0393_13328_L.jpg</t>
  </si>
  <si>
    <t xml:space="preserve">FRAN_0393_13337_L.jpg</t>
  </si>
  <si>
    <t xml:space="preserve">Registres capitulaires de Notre-Dame de Paris, décembre 1461</t>
  </si>
  <si>
    <t xml:space="preserve">Erreur de pagination : on passe de la page n°333 à la page n°340</t>
  </si>
  <si>
    <t xml:space="preserve">FRAN_0393_13338_A.tif</t>
  </si>
  <si>
    <t xml:space="preserve">FRAN_0393_13347_A.tif</t>
  </si>
  <si>
    <t xml:space="preserve">FRAN_0393_13338_L.jpg</t>
  </si>
  <si>
    <t xml:space="preserve">FRAN_0393_13347_L.jpg</t>
  </si>
  <si>
    <t xml:space="preserve">janvier 1462</t>
  </si>
  <si>
    <t xml:space="preserve">Registres capitulaires de Notre-Dame de Paris, janvier 1462 </t>
  </si>
  <si>
    <t xml:space="preserve">FRAN_0393_13348_A.tif</t>
  </si>
  <si>
    <t xml:space="preserve">FRAN_0393_13353_A.tif</t>
  </si>
  <si>
    <t xml:space="preserve">FRAN_0393_13348_L.jpg</t>
  </si>
  <si>
    <t xml:space="preserve">FRAN_0393_13353_L.jpg</t>
  </si>
  <si>
    <t xml:space="preserve">Registres capitulaires de Notre-Dame de Paris, février 1462</t>
  </si>
  <si>
    <t xml:space="preserve">Faire attention en tournant la page n° 353 (déchirure en bas)</t>
  </si>
  <si>
    <t xml:space="preserve">FRAN_0393_13354_A.tif</t>
  </si>
  <si>
    <t xml:space="preserve">FRAN_0393_13359_A.tif</t>
  </si>
  <si>
    <t xml:space="preserve">FRAN_0393_13354_L.jpg</t>
  </si>
  <si>
    <t xml:space="preserve">FRAN_0393_13359_L.jpg</t>
  </si>
  <si>
    <t xml:space="preserve">Registres capitulaires de Notre-Dame de Paris, mars 1462</t>
  </si>
  <si>
    <t xml:space="preserve">FRAN_0393_13360_A.tif</t>
  </si>
  <si>
    <t xml:space="preserve">FRAN_0393_13370_A.tif</t>
  </si>
  <si>
    <t xml:space="preserve">FRAN_0393_13360_L.jpg</t>
  </si>
  <si>
    <t xml:space="preserve">FRAN_0393_13370_L.jpg</t>
  </si>
  <si>
    <t xml:space="preserve">Registres capitulaires de Notre-Dame de Paris, avril 1462</t>
  </si>
  <si>
    <t xml:space="preserve">FRAN_0393_13371_A.tif</t>
  </si>
  <si>
    <t xml:space="preserve">FRAN_0393_13382_A.tif</t>
  </si>
  <si>
    <t xml:space="preserve">FRAN_0393_13371_L.jpg</t>
  </si>
  <si>
    <t xml:space="preserve">FRAN_0393_13382_L.jpg</t>
  </si>
  <si>
    <t xml:space="preserve">Registres capitulaires de Notre-Dame de Paris, mai 1462</t>
  </si>
  <si>
    <t xml:space="preserve">FRAN_0393_13383_A.tif</t>
  </si>
  <si>
    <t xml:space="preserve">FRAN_0393_13394_A.tif</t>
  </si>
  <si>
    <t xml:space="preserve">FRAN_0393_13383_L.jpg</t>
  </si>
  <si>
    <t xml:space="preserve">FRAN_0393_13394_L.jpg</t>
  </si>
  <si>
    <t xml:space="preserve">Registres capitulaires de Notre-Dame de Paris, juin 1462</t>
  </si>
  <si>
    <t xml:space="preserve">FRAN_0393_13395_A.tif</t>
  </si>
  <si>
    <t xml:space="preserve">FRAN_0393_13405_A.tif</t>
  </si>
  <si>
    <t xml:space="preserve">FRAN_0393_13395_L.jpg</t>
  </si>
  <si>
    <t xml:space="preserve">FRAN_0393_13405_L.jpg</t>
  </si>
  <si>
    <t xml:space="preserve">Registres capitulaires de Notre-Dame de Paris, juillet 1462</t>
  </si>
  <si>
    <t xml:space="preserve">FRAN_0393_13406_A.tif</t>
  </si>
  <si>
    <t xml:space="preserve">FRAN_0393_13416_A.tif</t>
  </si>
  <si>
    <t xml:space="preserve">FRAN_0393_13406_L.jpg</t>
  </si>
  <si>
    <t xml:space="preserve">FRAN_0393_13416_L.jpg</t>
  </si>
  <si>
    <t xml:space="preserve">Registres capitulaires de Notre-Dame de Paris, août 1462</t>
  </si>
  <si>
    <t xml:space="preserve">FRAN_0393_13417_A.tif</t>
  </si>
  <si>
    <t xml:space="preserve">FRAN_0393_13426_A.tif</t>
  </si>
  <si>
    <t xml:space="preserve">FRAN_0393_13417_L.jpg</t>
  </si>
  <si>
    <t xml:space="preserve">FRAN_0393_13426_L.jpg</t>
  </si>
  <si>
    <t xml:space="preserve">Registres capitulaires de Notre-Dame de Paris, septembre 1462</t>
  </si>
  <si>
    <t xml:space="preserve">FRAN_0393_13427_A.tif</t>
  </si>
  <si>
    <t xml:space="preserve">FRAN_0393_13438_A.tif</t>
  </si>
  <si>
    <t xml:space="preserve">FRAN_0393_13427_L.jpg</t>
  </si>
  <si>
    <t xml:space="preserve">FRAN_0393_13438_L.jpg</t>
  </si>
  <si>
    <t xml:space="preserve">Registres capitulaires de Notre-Dame de Paris, octobre 1462</t>
  </si>
  <si>
    <t xml:space="preserve">FRAN_0393_13439_A.tif</t>
  </si>
  <si>
    <t xml:space="preserve">FRAN_0393_13448_A.tif</t>
  </si>
  <si>
    <t xml:space="preserve">FRAN_0393_13439_L.jpg</t>
  </si>
  <si>
    <t xml:space="preserve">FRAN_0393_13448_L.jpg</t>
  </si>
  <si>
    <t xml:space="preserve">Registres capitulaires de Notre-Dame de Paris, novembre 1462</t>
  </si>
  <si>
    <t xml:space="preserve">FRAN_0393_13449_A.tif</t>
  </si>
  <si>
    <t xml:space="preserve">FRAN_0393_13458_A.tif</t>
  </si>
  <si>
    <t xml:space="preserve">FRAN_0393_13449_L.jpg</t>
  </si>
  <si>
    <t xml:space="preserve">FRAN_0393_13458_L.jpg</t>
  </si>
  <si>
    <t xml:space="preserve">Registres capitulaires de Notre-Dame de Paris, décembre 1462</t>
  </si>
  <si>
    <t xml:space="preserve">FRAN_0393_13459_A.tif</t>
  </si>
  <si>
    <t xml:space="preserve">FRAN_0393_13464_A.tif</t>
  </si>
  <si>
    <t xml:space="preserve">FRAN_0393_13459_L.jpg</t>
  </si>
  <si>
    <t xml:space="preserve">FRAN_0393_13464_L.jpg</t>
  </si>
  <si>
    <t xml:space="preserve">janvier 1463</t>
  </si>
  <si>
    <t xml:space="preserve">Registres capitulaires de Notre-Dame de Paris, janvier 1463 </t>
  </si>
  <si>
    <t xml:space="preserve">FRAN_0393_13465_A.tif</t>
  </si>
  <si>
    <t xml:space="preserve">FRAN_0393_13472_A.tif</t>
  </si>
  <si>
    <t xml:space="preserve">FRAN_0393_13465_L.jpg</t>
  </si>
  <si>
    <t xml:space="preserve">FRAN_0393_13472_L.jpg</t>
  </si>
  <si>
    <t xml:space="preserve">Registres capitulaires de Notre-Dame de Paris, février 1463</t>
  </si>
  <si>
    <t xml:space="preserve">FRAN_0393_13473_A.tif</t>
  </si>
  <si>
    <t xml:space="preserve">FRAN_0393_13481_A.tif</t>
  </si>
  <si>
    <t xml:space="preserve">FRAN_0393_13473_L.jpg</t>
  </si>
  <si>
    <t xml:space="preserve">FRAN_0393_13481_L.jpg</t>
  </si>
  <si>
    <t xml:space="preserve">Registres capitulaires de Notre-Dame de Paris, mars 1463</t>
  </si>
  <si>
    <t xml:space="preserve">FRAN_0393_13482_A.tif</t>
  </si>
  <si>
    <t xml:space="preserve">FRAN_0393_13489_A.tif</t>
  </si>
  <si>
    <t xml:space="preserve">FRAN_0393_13482_L.jpg</t>
  </si>
  <si>
    <t xml:space="preserve">FRAN_0393_13489_L.jpg</t>
  </si>
  <si>
    <t xml:space="preserve">Registres capitulaires de Notre-Dame de Paris, avril 1463</t>
  </si>
  <si>
    <t xml:space="preserve">FRAN_0393_13490_A.tif</t>
  </si>
  <si>
    <t xml:space="preserve">FRAN_0393_13495_A.tif</t>
  </si>
  <si>
    <t xml:space="preserve">FRAN_0393_13490_L.jpg</t>
  </si>
  <si>
    <t xml:space="preserve">FRAN_0393_13495_L.jpg</t>
  </si>
  <si>
    <t xml:space="preserve">Registres capitulaires de Notre-Dame de Paris, mai 1463</t>
  </si>
  <si>
    <t xml:space="preserve">FRAN_0393_13496_A.tif</t>
  </si>
  <si>
    <t xml:space="preserve">FRAN_0393_13500_A.tif</t>
  </si>
  <si>
    <t xml:space="preserve">FRAN_0393_13496_L.jpg</t>
  </si>
  <si>
    <t xml:space="preserve">FRAN_0393_13500_L.jpg</t>
  </si>
  <si>
    <t xml:space="preserve">Registres capitulaires de Notre-Dame de Paris, juin 1463</t>
  </si>
  <si>
    <t xml:space="preserve">FRAN_0393_13501_A.tif</t>
  </si>
  <si>
    <t xml:space="preserve">FRAN_0393_13510_A.tif</t>
  </si>
  <si>
    <t xml:space="preserve">FRAN_0393_13501_L.jpg</t>
  </si>
  <si>
    <t xml:space="preserve">FRAN_0393_13510_L.jpg</t>
  </si>
  <si>
    <t xml:space="preserve">Registres capitulaires de Notre-Dame de Paris, juillet 1463</t>
  </si>
  <si>
    <t xml:space="preserve">FRAN_0393_13511_A.tif</t>
  </si>
  <si>
    <t xml:space="preserve">FRAN_0393_13520_A.tif</t>
  </si>
  <si>
    <t xml:space="preserve">FRAN_0393_13511_L.jpg</t>
  </si>
  <si>
    <t xml:space="preserve">FRAN_0393_13520_L.jpg</t>
  </si>
  <si>
    <t xml:space="preserve">Registres capitulaires de Notre-Dame de Paris, août 1463</t>
  </si>
  <si>
    <t xml:space="preserve">FRAN_0393_13521_A.tif</t>
  </si>
  <si>
    <t xml:space="preserve">FRAN_0393_13530_A.tif</t>
  </si>
  <si>
    <t xml:space="preserve">FRAN_0393_13521_L.jpg</t>
  </si>
  <si>
    <t xml:space="preserve">FRAN_0393_13530_L.jpg</t>
  </si>
  <si>
    <t xml:space="preserve">Registres capitulaires de Notre-Dame de Paris, septembre 1463</t>
  </si>
  <si>
    <t xml:space="preserve">FRAN_0393_13531_A.tif</t>
  </si>
  <si>
    <t xml:space="preserve">FRAN_0393_13540_A.tif</t>
  </si>
  <si>
    <t xml:space="preserve">FRAN_0393_13531_L.jpg</t>
  </si>
  <si>
    <t xml:space="preserve">FRAN_0393_13540_L.jpg</t>
  </si>
  <si>
    <t xml:space="preserve">Registres capitulaires de Notre-Dame de Paris, octobre 1463</t>
  </si>
  <si>
    <t xml:space="preserve">FRAN_0393_13541_A.tif</t>
  </si>
  <si>
    <t xml:space="preserve">FRAN_0393_13549_A.tif</t>
  </si>
  <si>
    <t xml:space="preserve">FRAN_0393_13541_L.jpg</t>
  </si>
  <si>
    <t xml:space="preserve">FRAN_0393_13549_L.jpg</t>
  </si>
  <si>
    <t xml:space="preserve">Registres capitulaires de Notre-Dame de Paris, novembre 1463</t>
  </si>
  <si>
    <t xml:space="preserve">FRAN_0393_13550_A.tif</t>
  </si>
  <si>
    <t xml:space="preserve">FRAN_0393_13558_A.tif</t>
  </si>
  <si>
    <t xml:space="preserve">FRAN_0393_13550_L.jpg</t>
  </si>
  <si>
    <t xml:space="preserve">FRAN_0393_13558_L.jpg</t>
  </si>
  <si>
    <t xml:space="preserve">Registres capitulaires de Notre-Dame de Paris, décembre 1463</t>
  </si>
  <si>
    <t xml:space="preserve">FRAN_0393_13559_A.tif</t>
  </si>
  <si>
    <t xml:space="preserve">FRAN_0393_13565_A.tif</t>
  </si>
  <si>
    <t xml:space="preserve">FRAN_0393_13559_L.jpg</t>
  </si>
  <si>
    <t xml:space="preserve">FRAN_0393_13565_L.jpg</t>
  </si>
  <si>
    <t xml:space="preserve">janvier 1464</t>
  </si>
  <si>
    <t xml:space="preserve">Registres capitulaires de Notre-Dame de Paris, janvier 1464 </t>
  </si>
  <si>
    <t xml:space="preserve">FRAN_0393_13566_A.tif</t>
  </si>
  <si>
    <t xml:space="preserve">FRAN_0393_13574_A.tif</t>
  </si>
  <si>
    <t xml:space="preserve">FRAN_0393_13566_L.jpg</t>
  </si>
  <si>
    <t xml:space="preserve">FRAN_0393_13574_L.jpg</t>
  </si>
  <si>
    <t xml:space="preserve">Registres capitulaires de Notre-Dame de Paris, février 1464</t>
  </si>
  <si>
    <t xml:space="preserve">FRAN_0393_13575_A.tif</t>
  </si>
  <si>
    <t xml:space="preserve">FRAN_0393_13582_A.tif</t>
  </si>
  <si>
    <t xml:space="preserve">FRAN_0393_13575_L.jpg</t>
  </si>
  <si>
    <t xml:space="preserve">FRAN_0393_13582_L.jpg</t>
  </si>
  <si>
    <t xml:space="preserve">Registres capitulaires de Notre-Dame de Paris, mars 1464</t>
  </si>
  <si>
    <t xml:space="preserve">FRAN_0393_13583_A.tif</t>
  </si>
  <si>
    <t xml:space="preserve">FRAN_0393_13592_A.tif</t>
  </si>
  <si>
    <t xml:space="preserve">FRAN_0393_13583_L.jpg</t>
  </si>
  <si>
    <t xml:space="preserve">FRAN_0393_13592_L.jpg</t>
  </si>
  <si>
    <t xml:space="preserve">Registres capitulaires de Notre-Dame de Paris, avril 1464</t>
  </si>
  <si>
    <t xml:space="preserve">FRAN_0393_13593_A.tif</t>
  </si>
  <si>
    <t xml:space="preserve">FRAN_0393_13600_A.tif</t>
  </si>
  <si>
    <t xml:space="preserve">FRAN_0393_13593_L.jpg</t>
  </si>
  <si>
    <t xml:space="preserve">FRAN_0393_13600_L.jpg</t>
  </si>
  <si>
    <t xml:space="preserve">Registres capitulaires de Notre-Dame de Paris, mai 1464</t>
  </si>
  <si>
    <t xml:space="preserve">FRAN_0393_13601_A.tif</t>
  </si>
  <si>
    <t xml:space="preserve">FRAN_0393_13607_A.tif</t>
  </si>
  <si>
    <t xml:space="preserve">FRAN_0393_13601_L.jpg</t>
  </si>
  <si>
    <t xml:space="preserve">FRAN_0393_13607_L.jpg</t>
  </si>
  <si>
    <t xml:space="preserve">Registres capitulaires de Notre-Dame de Paris, juin 1464</t>
  </si>
  <si>
    <t xml:space="preserve">FRAN_0393_13608_A.tif</t>
  </si>
  <si>
    <t xml:space="preserve">FRAN_0393_13619_A.tif</t>
  </si>
  <si>
    <t xml:space="preserve">FRAN_0393_13608_L.jpg</t>
  </si>
  <si>
    <t xml:space="preserve">FRAN_0393_13619_L.jpg</t>
  </si>
  <si>
    <t xml:space="preserve">Registres capitulaires de Notre-Dame de Paris, juillet 1464</t>
  </si>
  <si>
    <t xml:space="preserve">FRAN_0393_13620_A.tif</t>
  </si>
  <si>
    <t xml:space="preserve">FRAN_0393_13627_A.tif</t>
  </si>
  <si>
    <t xml:space="preserve">FRAN_0393_13620_L.jpg</t>
  </si>
  <si>
    <t xml:space="preserve">FRAN_0393_13627_L.jpg</t>
  </si>
  <si>
    <t xml:space="preserve">Registres capitulaires de Notre-Dame de Paris, août 1464</t>
  </si>
  <si>
    <t xml:space="preserve">FRAN_0393_13628_A.tif</t>
  </si>
  <si>
    <t xml:space="preserve">FRAN_0393_13637_A.tif</t>
  </si>
  <si>
    <t xml:space="preserve">FRAN_0393_13628_L.jpg</t>
  </si>
  <si>
    <t xml:space="preserve">FRAN_0393_13637_L.jpg</t>
  </si>
  <si>
    <t xml:space="preserve">Registres capitulaires de Notre-Dame de Paris, septembre 1464</t>
  </si>
  <si>
    <t xml:space="preserve">FRAN_0393_13638_A.tif</t>
  </si>
  <si>
    <t xml:space="preserve">FRAN_0393_13643_A.tif</t>
  </si>
  <si>
    <t xml:space="preserve">FRAN_0393_13638_L.jpg</t>
  </si>
  <si>
    <t xml:space="preserve">FRAN_0393_13643_L.jpg</t>
  </si>
  <si>
    <t xml:space="preserve">Registres capitulaires de Notre-Dame de Paris, octobre 1464</t>
  </si>
  <si>
    <t xml:space="preserve">FRAN_0393_13644_A.tif</t>
  </si>
  <si>
    <t xml:space="preserve">FRAN_0393_13652_A.tif</t>
  </si>
  <si>
    <t xml:space="preserve">FRAN_0393_13644_L.jpg</t>
  </si>
  <si>
    <t xml:space="preserve">FRAN_0393_13652_L.jpg</t>
  </si>
  <si>
    <t xml:space="preserve">Registres capitulaires de Notre-Dame de Paris, novembre 1464</t>
  </si>
  <si>
    <t xml:space="preserve">FRAN_0393_13653_A.tif</t>
  </si>
  <si>
    <t xml:space="preserve">FRAN_0393_13660_A.tif</t>
  </si>
  <si>
    <t xml:space="preserve">FRAN_0393_13653_L.jpg</t>
  </si>
  <si>
    <t xml:space="preserve">FRAN_0393_13660_L.jpg</t>
  </si>
  <si>
    <t xml:space="preserve">Registres capitulaires de Notre-Dame de Paris, décembre 1464</t>
  </si>
  <si>
    <t xml:space="preserve">FRAN_0393_13661_A.tif</t>
  </si>
  <si>
    <t xml:space="preserve">FRAN_0393_13665_A.tif</t>
  </si>
  <si>
    <t xml:space="preserve">FRAN_0393_13661_L.jpg</t>
  </si>
  <si>
    <t xml:space="preserve">FRAN_0393_13665_L.jpg</t>
  </si>
  <si>
    <t xml:space="preserve">janvier 1465</t>
  </si>
  <si>
    <t xml:space="preserve">Registres capitulaires de Notre-Dame de Paris, janvier 1465 </t>
  </si>
  <si>
    <t xml:space="preserve">FRAN_0393_13666_A.tif</t>
  </si>
  <si>
    <t xml:space="preserve">FRAN_0393_13673_A.tif</t>
  </si>
  <si>
    <t xml:space="preserve">FRAN_0393_13666_L.jpg</t>
  </si>
  <si>
    <t xml:space="preserve">FRAN_0393_13673_L.jpg</t>
  </si>
  <si>
    <t xml:space="preserve">Registres capitulaires de Notre-Dame de Paris, février 1465</t>
  </si>
  <si>
    <t xml:space="preserve">FRAN_0393_13674_A.tif</t>
  </si>
  <si>
    <t xml:space="preserve">FRAN_0393_13679_A.tif</t>
  </si>
  <si>
    <t xml:space="preserve">FRAN_0393_13674_L.jpg</t>
  </si>
  <si>
    <t xml:space="preserve">FRAN_0393_13679_L.jpg</t>
  </si>
  <si>
    <t xml:space="preserve">Registres capitulaires de Notre-Dame de Paris, mars 1465</t>
  </si>
  <si>
    <t xml:space="preserve">FRAN_0393_13680_A.tif</t>
  </si>
  <si>
    <t xml:space="preserve">FRAN_0393_13688_A.tif</t>
  </si>
  <si>
    <t xml:space="preserve">FRAN_0393_13680_L.jpg</t>
  </si>
  <si>
    <t xml:space="preserve">FRAN_0393_13688_L.jpg</t>
  </si>
  <si>
    <t xml:space="preserve">Registres capitulaires de Notre-Dame de Paris, avril 1465</t>
  </si>
  <si>
    <t xml:space="preserve">FRAN_0393_13689_A.tif</t>
  </si>
  <si>
    <t xml:space="preserve">FRAN_0393_13696_A.tif</t>
  </si>
  <si>
    <t xml:space="preserve">FRAN_0393_13689_L.jpg</t>
  </si>
  <si>
    <t xml:space="preserve">FRAN_0393_13696_L.jpg</t>
  </si>
  <si>
    <t xml:space="preserve">Registres capitulaires de Notre-Dame de Paris, mai 1465</t>
  </si>
  <si>
    <t xml:space="preserve">FRAN_0393_13697_A.tif</t>
  </si>
  <si>
    <t xml:space="preserve">FRAN_0393_13704_A.tif</t>
  </si>
  <si>
    <t xml:space="preserve">FRAN_0393_13697_L.jpg</t>
  </si>
  <si>
    <t xml:space="preserve">FRAN_0393_13704_L.jpg</t>
  </si>
  <si>
    <t xml:space="preserve">Registres capitulaires de Notre-Dame de Paris, juin 1465</t>
  </si>
  <si>
    <t xml:space="preserve">FRAN_0393_13705_A.tif</t>
  </si>
  <si>
    <t xml:space="preserve">FRAN_0393_13714_A.tif</t>
  </si>
  <si>
    <t xml:space="preserve">FRAN_0393_13705_L.jpg</t>
  </si>
  <si>
    <t xml:space="preserve">FRAN_0393_13714_L.jpg</t>
  </si>
  <si>
    <t xml:space="preserve">Registres capitulaires de Notre-Dame de Paris, juillet 1465</t>
  </si>
  <si>
    <t xml:space="preserve">Mettre un cache lors de la numérisation des pages déchirées</t>
  </si>
  <si>
    <t xml:space="preserve">FRAN_0393_13715_A.tif</t>
  </si>
  <si>
    <t xml:space="preserve">FRAN_0393_13723_A.tif</t>
  </si>
  <si>
    <t xml:space="preserve">FRAN_0393_13715_L.jpg</t>
  </si>
  <si>
    <t xml:space="preserve">FRAN_0393_13723_L.jpg</t>
  </si>
  <si>
    <t xml:space="preserve">Registres capitulaires de Notre-Dame de Paris, août 1465</t>
  </si>
  <si>
    <t xml:space="preserve">FRAN_0393_13724_A.tif</t>
  </si>
  <si>
    <t xml:space="preserve">FRAN_0393_13724_L.jpg</t>
  </si>
  <si>
    <t xml:space="preserve">LL//127-LL//128</t>
  </si>
  <si>
    <t xml:space="preserve">06/1497 - 03/1504</t>
  </si>
  <si>
    <t xml:space="preserve">En haut, dans le coin extérieur, chiffres arabes ou chiffres romains</t>
  </si>
  <si>
    <t xml:space="preserve">31 x 25,5 x 8</t>
  </si>
  <si>
    <t xml:space="preserve">foliotation en chiffres romains dans le LL 127 et pagination en chiffres arabes dans le LL 128</t>
  </si>
  <si>
    <t xml:space="preserve">FRAN_0393_13733_A.tif</t>
  </si>
  <si>
    <t xml:space="preserve">FRAN_0393_14578_A.tif</t>
  </si>
  <si>
    <t xml:space="preserve">FRAN_0393_13733_L.jpg</t>
  </si>
  <si>
    <t xml:space="preserve">FRAN_0393_14578_L.jpg</t>
  </si>
  <si>
    <t xml:space="preserve">FRAN_0393_LL_127_LL_128</t>
  </si>
  <si>
    <t xml:space="preserve">FRAN_0393_LL_127_LL_128_REF.tif</t>
  </si>
  <si>
    <t xml:space="preserve">juin 1497</t>
  </si>
  <si>
    <t xml:space="preserve">Registres capitulaires de Notre-Dame de Paris, juin 1497 </t>
  </si>
  <si>
    <t xml:space="preserve">FRAN_0393_13746_A.tif</t>
  </si>
  <si>
    <t xml:space="preserve">FRAN_0393_13746_L.jpg</t>
  </si>
  <si>
    <t xml:space="preserve">Registres capitulaires de Notre-Dame de Paris, juillet 1497</t>
  </si>
  <si>
    <t xml:space="preserve">FRAN_0393_13747_A.tif</t>
  </si>
  <si>
    <t xml:space="preserve">FRAN_0393_13759_A.tif</t>
  </si>
  <si>
    <t xml:space="preserve">FRAN_0393_13747_L.jpg</t>
  </si>
  <si>
    <t xml:space="preserve">FRAN_0393_13759_L.jpg</t>
  </si>
  <si>
    <t xml:space="preserve">Registres capitulaires de Notre-Dame de Paris, août 1497</t>
  </si>
  <si>
    <t xml:space="preserve">FRAN_0393_13760_A.tif</t>
  </si>
  <si>
    <t xml:space="preserve">FRAN_0393_13770_A.tif</t>
  </si>
  <si>
    <t xml:space="preserve">FRAN_0393_13760_L.jpg</t>
  </si>
  <si>
    <t xml:space="preserve">FRAN_0393_13770_L.jpg</t>
  </si>
  <si>
    <t xml:space="preserve">Registres capitulaires de Notre-Dame de Paris, septembre 1497</t>
  </si>
  <si>
    <t xml:space="preserve">FRAN_0393_13771_A.tif</t>
  </si>
  <si>
    <t xml:space="preserve">FRAN_0393_13779_A.tif</t>
  </si>
  <si>
    <t xml:space="preserve">FRAN_0393_13771_L.jpg</t>
  </si>
  <si>
    <t xml:space="preserve">FRAN_0393_13779_L.jpg</t>
  </si>
  <si>
    <t xml:space="preserve">Registres capitulaires de Notre-Dame de Paris, octobre 1497</t>
  </si>
  <si>
    <t xml:space="preserve">FRAN_0393_13780_A.tif</t>
  </si>
  <si>
    <t xml:space="preserve">FRAN_0393_13792_A.tif</t>
  </si>
  <si>
    <t xml:space="preserve">FRAN_0393_13780_L.jpg</t>
  </si>
  <si>
    <t xml:space="preserve">FRAN_0393_13792_L.jpg</t>
  </si>
  <si>
    <t xml:space="preserve">Registres capitulaires de Notre-Dame de Paris, novembre 1497</t>
  </si>
  <si>
    <t xml:space="preserve">XXVIII</t>
  </si>
  <si>
    <t xml:space="preserve">FRAN_0393_13793_A.tif</t>
  </si>
  <si>
    <t xml:space="preserve">FRAN_0393_13802_A.tif</t>
  </si>
  <si>
    <t xml:space="preserve">FRAN_0393_13793_L.jpg</t>
  </si>
  <si>
    <t xml:space="preserve">FRAN_0393_13802_L.jpg</t>
  </si>
  <si>
    <t xml:space="preserve">Registres capitulaires de Notre-Dame de Paris, décembre 1497</t>
  </si>
  <si>
    <t xml:space="preserve">FRAN_0393_13803_A.tif</t>
  </si>
  <si>
    <t xml:space="preserve">FRAN_0393_13810_A.tif</t>
  </si>
  <si>
    <t xml:space="preserve">FRAN_0393_13803_L.jpg</t>
  </si>
  <si>
    <t xml:space="preserve">FRAN_0393_13810_L.jpg</t>
  </si>
  <si>
    <t xml:space="preserve">Registres capitulaires de Notre-Dame de Paris, janvier 1498 </t>
  </si>
  <si>
    <t xml:space="preserve">FRAN_0393_13811_A.tif</t>
  </si>
  <si>
    <t xml:space="preserve">FRAN_0393_13818_A.tif</t>
  </si>
  <si>
    <t xml:space="preserve">FRAN_0393_13811_L.jpg</t>
  </si>
  <si>
    <t xml:space="preserve">FRAN_0393_13818_L.jpg</t>
  </si>
  <si>
    <t xml:space="preserve">Registres capitulaires de Notre-Dame de Paris, février 1498</t>
  </si>
  <si>
    <t xml:space="preserve">FRAN_0393_13819_A.tif</t>
  </si>
  <si>
    <t xml:space="preserve">FRAN_0393_13824_A.tif</t>
  </si>
  <si>
    <t xml:space="preserve">FRAN_0393_13819_L.jpg</t>
  </si>
  <si>
    <t xml:space="preserve">FRAN_0393_13824_L.jpg</t>
  </si>
  <si>
    <t xml:space="preserve">Registres capitulaires de Notre-Dame de Paris, mars 1498</t>
  </si>
  <si>
    <t xml:space="preserve">FRAN_0393_13825_A.tif</t>
  </si>
  <si>
    <t xml:space="preserve">FRAN_0393_13833_A.tif</t>
  </si>
  <si>
    <t xml:space="preserve">FRAN_0393_13825_L.jpg</t>
  </si>
  <si>
    <t xml:space="preserve">FRAN_0393_13833_L.jpg</t>
  </si>
  <si>
    <t xml:space="preserve">Registres capitulaires de Notre-Dame de Paris, avril 1498</t>
  </si>
  <si>
    <t xml:space="preserve">FRAN_0393_13834_A.tif</t>
  </si>
  <si>
    <t xml:space="preserve">FRAN_0393_13845_A.tif</t>
  </si>
  <si>
    <t xml:space="preserve">FRAN_0393_13834_L.jpg</t>
  </si>
  <si>
    <t xml:space="preserve">FRAN_0393_13845_L.jpg</t>
  </si>
  <si>
    <t xml:space="preserve">Registres capitulaires de Notre-Dame de Paris, mai 1498</t>
  </si>
  <si>
    <t xml:space="preserve">FRAN_0393_13846_A.tif</t>
  </si>
  <si>
    <t xml:space="preserve">FRAN_0393_13855_A.tif</t>
  </si>
  <si>
    <t xml:space="preserve">FRAN_0393_13846_L.jpg</t>
  </si>
  <si>
    <t xml:space="preserve">FRAN_0393_13855_L.jpg</t>
  </si>
  <si>
    <t xml:space="preserve">Registres capitulaires de Notre-Dame de Paris, juin 1498</t>
  </si>
  <si>
    <t xml:space="preserve">FRAN_0393_13856_A.tif</t>
  </si>
  <si>
    <t xml:space="preserve">FRAN_0393_13865_A.tif</t>
  </si>
  <si>
    <t xml:space="preserve">FRAN_0393_13856_L.jpg</t>
  </si>
  <si>
    <t xml:space="preserve">FRAN_0393_13865_L.jpg</t>
  </si>
  <si>
    <t xml:space="preserve">Registres capitulaires de Notre-Dame de Paris, juillet 1498</t>
  </si>
  <si>
    <t xml:space="preserve">FRAN_0393_13866_A.tif</t>
  </si>
  <si>
    <t xml:space="preserve">FRAN_0393_13875_A.tif</t>
  </si>
  <si>
    <t xml:space="preserve">FRAN_0393_13866_L.jpg</t>
  </si>
  <si>
    <t xml:space="preserve">FRAN_0393_13875_L.jpg</t>
  </si>
  <si>
    <t xml:space="preserve">Registres capitulaires de Notre-Dame de Paris, août 1498</t>
  </si>
  <si>
    <t xml:space="preserve">FRAN_0393_13876_A.tif</t>
  </si>
  <si>
    <t xml:space="preserve">FRAN_0393_13886_A.tif</t>
  </si>
  <si>
    <t xml:space="preserve">FRAN_0393_13876_L.jpg</t>
  </si>
  <si>
    <t xml:space="preserve">FRAN_0393_13886_L.jpg</t>
  </si>
  <si>
    <t xml:space="preserve">Registres capitulaires de Notre-Dame de Paris, septembre 1498</t>
  </si>
  <si>
    <t xml:space="preserve">FRAN_0393_13887_A.tif</t>
  </si>
  <si>
    <t xml:space="preserve">FRAN_0393_13893_A.tif</t>
  </si>
  <si>
    <t xml:space="preserve">FRAN_0393_13887_L.jpg</t>
  </si>
  <si>
    <t xml:space="preserve">FRAN_0393_13893_L.jpg</t>
  </si>
  <si>
    <t xml:space="preserve">Registres capitulaires de Notre-Dame de Paris, octobre 1498</t>
  </si>
  <si>
    <t xml:space="preserve">Faire attention en tournant le folio n° IIII.XX IIII</t>
  </si>
  <si>
    <t xml:space="preserve">FRAN_0393_13894_A.tif</t>
  </si>
  <si>
    <t xml:space="preserve">FRAN_0393_13905_A.tif</t>
  </si>
  <si>
    <t xml:space="preserve">FRAN_0393_13894_L.jpg</t>
  </si>
  <si>
    <t xml:space="preserve">FRAN_0393_13905_L.jpg</t>
  </si>
  <si>
    <t xml:space="preserve">Registres capitulaires de Notre-Dame de Paris, novembre 1498</t>
  </si>
  <si>
    <t xml:space="preserve">Mettre des caches derrière les folios IIII.XX V et IIII.XX VI lors de la numérisation (ils sont déchirés)</t>
  </si>
  <si>
    <t xml:space="preserve">FRAN_0393_13906_A.tif</t>
  </si>
  <si>
    <t xml:space="preserve">FRAN_0393_13912_A.tif</t>
  </si>
  <si>
    <t xml:space="preserve">FRAN_0393_13906_L.jpg</t>
  </si>
  <si>
    <t xml:space="preserve">FRAN_0393_13912_L.jpg</t>
  </si>
  <si>
    <t xml:space="preserve">juin 1500</t>
  </si>
  <si>
    <t xml:space="preserve">Registres capitulaires de Notre-Dame de Paris, juin 1500 </t>
  </si>
  <si>
    <t xml:space="preserve">FRAN_0393_13913_A.tif</t>
  </si>
  <si>
    <t xml:space="preserve">FRAN_0393_13917_A.tif</t>
  </si>
  <si>
    <t xml:space="preserve">FRAN_0393_13913_L.jpg</t>
  </si>
  <si>
    <t xml:space="preserve">FRAN_0393_13917_L.jpg</t>
  </si>
  <si>
    <t xml:space="preserve">Registres capitulaires de Notre-Dame de Paris, juillet 1500</t>
  </si>
  <si>
    <t xml:space="preserve">FRAN_0393_13918_A.tif</t>
  </si>
  <si>
    <t xml:space="preserve">FRAN_0393_13934_A.tif</t>
  </si>
  <si>
    <t xml:space="preserve">FRAN_0393_13918_L.jpg</t>
  </si>
  <si>
    <t xml:space="preserve">FRAN_0393_13934_L.jpg</t>
  </si>
  <si>
    <t xml:space="preserve">Registres capitulaires de Notre-Dame de Paris, août 1500</t>
  </si>
  <si>
    <t xml:space="preserve">Erreur de foliotation : deux folios numérotés "XVI"</t>
  </si>
  <si>
    <t xml:space="preserve">FRAN_0393_13935_A.tif</t>
  </si>
  <si>
    <t xml:space="preserve">FRAN_0393_13952_A.tif</t>
  </si>
  <si>
    <t xml:space="preserve">FRAN_0393_13935_L.jpg</t>
  </si>
  <si>
    <t xml:space="preserve">FRAN_0393_13952_L.jpg</t>
  </si>
  <si>
    <t xml:space="preserve">Registres capitulaires de Notre-Dame de Paris, septembre 1500</t>
  </si>
  <si>
    <t xml:space="preserve">XVIIII</t>
  </si>
  <si>
    <t xml:space="preserve">FRAN_0393_13953_A.tif</t>
  </si>
  <si>
    <t xml:space="preserve">FRAN_0393_13967_A.tif</t>
  </si>
  <si>
    <t xml:space="preserve">FRAN_0393_13953_L.jpg</t>
  </si>
  <si>
    <t xml:space="preserve">FRAN_0393_13967_L.jpg</t>
  </si>
  <si>
    <t xml:space="preserve">Registres capitulaires de Notre-Dame de Paris, octobre 1500</t>
  </si>
  <si>
    <t xml:space="preserve">Erreur de foliotation : on passe du folio "XXX" au folio "XXXII"</t>
  </si>
  <si>
    <t xml:space="preserve">FRAN_0393_13968_A.tif</t>
  </si>
  <si>
    <t xml:space="preserve">FRAN_0393_13978_A.tif</t>
  </si>
  <si>
    <t xml:space="preserve">FRAN_0393_13968_L.jpg</t>
  </si>
  <si>
    <t xml:space="preserve">FRAN_0393_13978_L.jpg</t>
  </si>
  <si>
    <t xml:space="preserve">Registres capitulaires de Notre-Dame de Paris, novembre 1500</t>
  </si>
  <si>
    <t xml:space="preserve">FRAN_0393_13979_A.tif</t>
  </si>
  <si>
    <t xml:space="preserve">FRAN_0393_13987_A.tif</t>
  </si>
  <si>
    <t xml:space="preserve">FRAN_0393_13979_L.jpg</t>
  </si>
  <si>
    <t xml:space="preserve">FRAN_0393_13987_L.jpg</t>
  </si>
  <si>
    <t xml:space="preserve">Registres capitulaires de Notre-Dame de Paris, décembre 1500</t>
  </si>
  <si>
    <t xml:space="preserve">Erreur de foliotation : on passe du folio "XXXVII" au folio "XXXIX"</t>
  </si>
  <si>
    <t xml:space="preserve">FRAN_0393_13988_A.tif</t>
  </si>
  <si>
    <t xml:space="preserve">FRAN_0393_13997_A.tif</t>
  </si>
  <si>
    <t xml:space="preserve">FRAN_0393_13988_L.jpg</t>
  </si>
  <si>
    <t xml:space="preserve">FRAN_0393_13997_L.jpg</t>
  </si>
  <si>
    <t xml:space="preserve">janvier 1501</t>
  </si>
  <si>
    <t xml:space="preserve">Registres capitulaires de Notre-Dame de Paris, janvier 1501 </t>
  </si>
  <si>
    <t xml:space="preserve">Mettre un cache lors de la numérisation de la page 87-88 (page déchirée)</t>
  </si>
  <si>
    <t xml:space="preserve">FRAN_0393_13998_A.tif</t>
  </si>
  <si>
    <t xml:space="preserve">FRAN_0393_14010_A.tif</t>
  </si>
  <si>
    <t xml:space="preserve">FRAN_0393_13998_L.jpg</t>
  </si>
  <si>
    <t xml:space="preserve">FRAN_0393_14010_L.jpg</t>
  </si>
  <si>
    <t xml:space="preserve">Registres capitulaires de Notre-Dame de Paris, février 1501</t>
  </si>
  <si>
    <t xml:space="preserve">FRAN_0393_14011_A.tif</t>
  </si>
  <si>
    <t xml:space="preserve">FRAN_0393_14025_A.tif</t>
  </si>
  <si>
    <t xml:space="preserve">FRAN_0393_14011_L.jpg</t>
  </si>
  <si>
    <t xml:space="preserve">FRAN_0393_14025_L.jpg</t>
  </si>
  <si>
    <t xml:space="preserve">Registres capitulaires de Notre-Dame de Paris, mars 1501</t>
  </si>
  <si>
    <t xml:space="preserve">FRAN_0393_14026_A.tif</t>
  </si>
  <si>
    <t xml:space="preserve">FRAN_0393_14037_A.tif</t>
  </si>
  <si>
    <t xml:space="preserve">FRAN_0393_14026_L.jpg</t>
  </si>
  <si>
    <t xml:space="preserve">FRAN_0393_14037_L.jpg</t>
  </si>
  <si>
    <t xml:space="preserve">Registres capitulaires de Notre-Dame de Paris, avril 1501</t>
  </si>
  <si>
    <t xml:space="preserve">Erreur de foliotation : deux folios numérotés "LXV"</t>
  </si>
  <si>
    <t xml:space="preserve">FRAN_0393_14038_A.tif</t>
  </si>
  <si>
    <t xml:space="preserve">FRAN_0393_14047_A.tif</t>
  </si>
  <si>
    <t xml:space="preserve">FRAN_0393_14038_L.jpg</t>
  </si>
  <si>
    <t xml:space="preserve">FRAN_0393_14047_L.jpg</t>
  </si>
  <si>
    <t xml:space="preserve">Registres capitulaires de Notre-Dame de Paris, mai 1501</t>
  </si>
  <si>
    <t xml:space="preserve">FRAN_0393_14048_A.tif</t>
  </si>
  <si>
    <t xml:space="preserve">FRAN_0393_14062_A.tif</t>
  </si>
  <si>
    <t xml:space="preserve">FRAN_0393_14048_L.jpg</t>
  </si>
  <si>
    <t xml:space="preserve">FRAN_0393_14062_L.jpg</t>
  </si>
  <si>
    <t xml:space="preserve">Registres capitulaires de Notre-Dame de Paris, juin 1501</t>
  </si>
  <si>
    <t xml:space="preserve">FRAN_0393_14063_A.tif</t>
  </si>
  <si>
    <t xml:space="preserve">FRAN_0393_14075_A.tif</t>
  </si>
  <si>
    <t xml:space="preserve">FRAN_0393_14063_L.jpg</t>
  </si>
  <si>
    <t xml:space="preserve">FRAN_0393_14075_L.jpg</t>
  </si>
  <si>
    <t xml:space="preserve">Registres capitulaires de Notre-Dame de Paris, juillet 1501</t>
  </si>
  <si>
    <t xml:space="preserve">Plus de foliotation à partir de la page 163</t>
  </si>
  <si>
    <t xml:space="preserve">FRAN_0393_14076_A.tif</t>
  </si>
  <si>
    <t xml:space="preserve">FRAN_0393_14087_A.tif</t>
  </si>
  <si>
    <t xml:space="preserve">FRAN_0393_14076_L.jpg</t>
  </si>
  <si>
    <t xml:space="preserve">FRAN_0393_14087_L.jpg</t>
  </si>
  <si>
    <t xml:space="preserve">Registres capitulaires de Notre-Dame de Paris, août 1501</t>
  </si>
  <si>
    <t xml:space="preserve">FRAN_0393_14088_A.tif</t>
  </si>
  <si>
    <t xml:space="preserve">FRAN_0393_14104_A.tif</t>
  </si>
  <si>
    <t xml:space="preserve">FRAN_0393_14088_L.jpg</t>
  </si>
  <si>
    <t xml:space="preserve">FRAN_0393_14104_L.jpg</t>
  </si>
  <si>
    <t xml:space="preserve">Registres capitulaires de Notre-Dame de Paris, septembre 1501</t>
  </si>
  <si>
    <t xml:space="preserve">FRAN_0393_14105_A.tif</t>
  </si>
  <si>
    <t xml:space="preserve">FRAN_0393_14113_A.tif</t>
  </si>
  <si>
    <t xml:space="preserve">FRAN_0393_14105_L.jpg</t>
  </si>
  <si>
    <t xml:space="preserve">FRAN_0393_14113_L.jpg</t>
  </si>
  <si>
    <t xml:space="preserve">Registres capitulaires de Notre-Dame de Paris, octobre 1501</t>
  </si>
  <si>
    <t xml:space="preserve">FRAN_0393_14114_A.tif</t>
  </si>
  <si>
    <t xml:space="preserve">FRAN_0393_14127_A.tif</t>
  </si>
  <si>
    <t xml:space="preserve">FRAN_0393_14114_L.jpg</t>
  </si>
  <si>
    <t xml:space="preserve">FRAN_0393_14127_L.jpg</t>
  </si>
  <si>
    <t xml:space="preserve">Registres capitulaires de Notre-Dame de Paris, novembre 1501</t>
  </si>
  <si>
    <t xml:space="preserve">FRAN_0393_14128_A.tif</t>
  </si>
  <si>
    <t xml:space="preserve">FRAN_0393_14143_A.tif</t>
  </si>
  <si>
    <t xml:space="preserve">FRAN_0393_14128_L.jpg</t>
  </si>
  <si>
    <t xml:space="preserve">FRAN_0393_14143_L.jpg</t>
  </si>
  <si>
    <t xml:space="preserve">Registres capitulaires de Notre-Dame de Paris, décembre 1501</t>
  </si>
  <si>
    <t xml:space="preserve">FRAN_0393_14144_A.tif</t>
  </si>
  <si>
    <t xml:space="preserve">FRAN_0393_14156_A.tif</t>
  </si>
  <si>
    <t xml:space="preserve">FRAN_0393_14144_L.jpg</t>
  </si>
  <si>
    <t xml:space="preserve">FRAN_0393_14156_L.jpg</t>
  </si>
  <si>
    <t xml:space="preserve">janvier 1502</t>
  </si>
  <si>
    <t xml:space="preserve">Registres capitulaires de Notre-Dame de Paris, janvier 1502 </t>
  </si>
  <si>
    <t xml:space="preserve">FRAN_0393_14157_A.tif</t>
  </si>
  <si>
    <t xml:space="preserve">FRAN_0393_14172_A.tif</t>
  </si>
  <si>
    <t xml:space="preserve">FRAN_0393_14157_L.jpg</t>
  </si>
  <si>
    <t xml:space="preserve">FRAN_0393_14172_L.jpg</t>
  </si>
  <si>
    <t xml:space="preserve">Registres capitulaires de Notre-Dame de Paris, février 1502</t>
  </si>
  <si>
    <t xml:space="preserve">FRAN_0393_14173_A.tif</t>
  </si>
  <si>
    <t xml:space="preserve">FRAN_0393_14183_A.tif</t>
  </si>
  <si>
    <t xml:space="preserve">FRAN_0393_14173_L.jpg</t>
  </si>
  <si>
    <t xml:space="preserve">FRAN_0393_14183_L.jpg</t>
  </si>
  <si>
    <t xml:space="preserve">Registres capitulaires de Notre-Dame de Paris, mars 1502</t>
  </si>
  <si>
    <t xml:space="preserve">FRAN_0393_14184_A.tif</t>
  </si>
  <si>
    <t xml:space="preserve">FRAN_0393_14202_A.tif</t>
  </si>
  <si>
    <t xml:space="preserve">FRAN_0393_14184_L.jpg</t>
  </si>
  <si>
    <t xml:space="preserve">FRAN_0393_14202_L.jpg</t>
  </si>
  <si>
    <t xml:space="preserve">Registres capitulaires de Notre-Dame de Paris, avril 1502</t>
  </si>
  <si>
    <t xml:space="preserve">FRAN_0393_14203_A.tif</t>
  </si>
  <si>
    <t xml:space="preserve">FRAN_0393_14217_A.tif</t>
  </si>
  <si>
    <t xml:space="preserve">FRAN_0393_14203_L.jpg</t>
  </si>
  <si>
    <t xml:space="preserve">FRAN_0393_14217_L.jpg</t>
  </si>
  <si>
    <t xml:space="preserve">Registres capitulaires de Notre-Dame de Paris, mai 1502</t>
  </si>
  <si>
    <t xml:space="preserve">FRAN_0393_14218_A.tif</t>
  </si>
  <si>
    <t xml:space="preserve">FRAN_0393_14231_A.tif</t>
  </si>
  <si>
    <t xml:space="preserve">FRAN_0393_14218_L.jpg</t>
  </si>
  <si>
    <t xml:space="preserve">FRAN_0393_14231_L.jpg</t>
  </si>
  <si>
    <t xml:space="preserve">Registres capitulaires de Notre-Dame de Paris, juin 1502</t>
  </si>
  <si>
    <t xml:space="preserve">FRAN_0393_14232_A.tif</t>
  </si>
  <si>
    <t xml:space="preserve">FRAN_0393_14243_A.tif</t>
  </si>
  <si>
    <t xml:space="preserve">FRAN_0393_14232_L.jpg</t>
  </si>
  <si>
    <t xml:space="preserve">FRAN_0393_14243_L.jpg</t>
  </si>
  <si>
    <t xml:space="preserve">Registres capitulaires de Notre-Dame de Paris, juillet 1502</t>
  </si>
  <si>
    <t xml:space="preserve">FRAN_0393_14244_A.tif</t>
  </si>
  <si>
    <t xml:space="preserve">FRAN_0393_14255_A.tif</t>
  </si>
  <si>
    <t xml:space="preserve">FRAN_0393_14244_L.jpg</t>
  </si>
  <si>
    <t xml:space="preserve">FRAN_0393_14255_L.jpg</t>
  </si>
  <si>
    <t xml:space="preserve">Registres capitulaires de Notre-Dame de Paris, août 1502</t>
  </si>
  <si>
    <t xml:space="preserve">FRAN_0393_14256_A.tif</t>
  </si>
  <si>
    <t xml:space="preserve">FRAN_0393_14267_A.tif</t>
  </si>
  <si>
    <t xml:space="preserve">FRAN_0393_14256_L.jpg</t>
  </si>
  <si>
    <t xml:space="preserve">FRAN_0393_14267_L.jpg</t>
  </si>
  <si>
    <t xml:space="preserve">Registres capitulaires de Notre-Dame de Paris, septembre 1502</t>
  </si>
  <si>
    <t xml:space="preserve">FRAN_0393_14268_A.tif</t>
  </si>
  <si>
    <t xml:space="preserve">FRAN_0393_14275_A.tif</t>
  </si>
  <si>
    <t xml:space="preserve">FRAN_0393_14268_L.jpg</t>
  </si>
  <si>
    <t xml:space="preserve">FRAN_0393_14275_L.jpg</t>
  </si>
  <si>
    <t xml:space="preserve">Registres capitulaires de Notre-Dame de Paris, octobre 1502</t>
  </si>
  <si>
    <t xml:space="preserve">FRAN_0393_14276_A.tif</t>
  </si>
  <si>
    <t xml:space="preserve">FRAN_0393_14286_A.tif</t>
  </si>
  <si>
    <t xml:space="preserve">FRAN_0393_14276_L.jpg</t>
  </si>
  <si>
    <t xml:space="preserve">FRAN_0393_14286_L.jpg</t>
  </si>
  <si>
    <t xml:space="preserve">Registres capitulaires de Notre-Dame de Paris, novembre 1502</t>
  </si>
  <si>
    <t xml:space="preserve">FRAN_0393_14287_A.tif</t>
  </si>
  <si>
    <t xml:space="preserve">FRAN_0393_14298_A.tif</t>
  </si>
  <si>
    <t xml:space="preserve">FRAN_0393_14287_L.jpg</t>
  </si>
  <si>
    <t xml:space="preserve">FRAN_0393_14298_L.jpg</t>
  </si>
  <si>
    <t xml:space="preserve">Registres capitulaires de Notre-Dame de Paris, décembre 1502</t>
  </si>
  <si>
    <t xml:space="preserve">FRAN_0393_14299_A.tif</t>
  </si>
  <si>
    <t xml:space="preserve">FRAN_0393_14313_A.tif</t>
  </si>
  <si>
    <t xml:space="preserve">FRAN_0393_14299_L.jpg</t>
  </si>
  <si>
    <t xml:space="preserve">FRAN_0393_14313_L.jpg</t>
  </si>
  <si>
    <t xml:space="preserve">janvier 1503</t>
  </si>
  <si>
    <t xml:space="preserve">Registres capitulaires de Notre-Dame de Paris, janvier 1503 </t>
  </si>
  <si>
    <t xml:space="preserve">II.Cv</t>
  </si>
  <si>
    <t xml:space="preserve">FRAN_0393_14314_A.tif</t>
  </si>
  <si>
    <t xml:space="preserve">FRAN_0393_14330_A.tif</t>
  </si>
  <si>
    <t xml:space="preserve">FRAN_0393_14314_L.jpg</t>
  </si>
  <si>
    <t xml:space="preserve">FRAN_0393_14330_L.jpg</t>
  </si>
  <si>
    <t xml:space="preserve">Registres capitulaires de Notre-Dame de Paris, février 1503</t>
  </si>
  <si>
    <t xml:space="preserve">FRAN_0393_14331_A.tif</t>
  </si>
  <si>
    <t xml:space="preserve">FRAN_0393_14359_A.tif</t>
  </si>
  <si>
    <t xml:space="preserve">FRAN_0393_14331_L.jpg</t>
  </si>
  <si>
    <t xml:space="preserve">FRAN_0393_14359_L.jpg</t>
  </si>
  <si>
    <t xml:space="preserve">Registres capitulaires de Notre-Dame de Paris, mars 1503</t>
  </si>
  <si>
    <t xml:space="preserve">FRAN_0393_14360_A.tif</t>
  </si>
  <si>
    <t xml:space="preserve">FRAN_0393_14371_A.tif</t>
  </si>
  <si>
    <t xml:space="preserve">FRAN_0393_14360_L.jpg</t>
  </si>
  <si>
    <t xml:space="preserve">FRAN_0393_14371_L.jpg</t>
  </si>
  <si>
    <t xml:space="preserve">Registres capitulaires de Notre-Dame de Paris, avril 1503</t>
  </si>
  <si>
    <t xml:space="preserve">FRAN_0393_14372_A.tif</t>
  </si>
  <si>
    <t xml:space="preserve">FRAN_0393_14387_A.tif</t>
  </si>
  <si>
    <t xml:space="preserve">FRAN_0393_14372_L.jpg</t>
  </si>
  <si>
    <t xml:space="preserve">FRAN_0393_14387_L.jpg</t>
  </si>
  <si>
    <t xml:space="preserve">Registres capitulaires de Notre-Dame de Paris, mai 1503</t>
  </si>
  <si>
    <t xml:space="preserve">II.C XXXVIIv</t>
  </si>
  <si>
    <t xml:space="preserve">FRAN_0393_14388_A.tif</t>
  </si>
  <si>
    <t xml:space="preserve">FRAN_0393_14411_A.tif</t>
  </si>
  <si>
    <t xml:space="preserve">FRAN_0393_14388_L.jpg</t>
  </si>
  <si>
    <t xml:space="preserve">FRAN_0393_14411_L.jpg</t>
  </si>
  <si>
    <t xml:space="preserve">Registres capitulaires de Notre-Dame de Paris, juin 1503</t>
  </si>
  <si>
    <t xml:space="preserve">FRAN_0393_14412_A.tif</t>
  </si>
  <si>
    <t xml:space="preserve">FRAN_0393_14428_A.tif</t>
  </si>
  <si>
    <t xml:space="preserve">FRAN_0393_14412_L.jpg</t>
  </si>
  <si>
    <t xml:space="preserve">FRAN_0393_14428_L.jpg</t>
  </si>
  <si>
    <t xml:space="preserve">Registres capitulaires de Notre-Dame de Paris, juillet 1503</t>
  </si>
  <si>
    <t xml:space="preserve">FRAN_0393_14429_A.tif</t>
  </si>
  <si>
    <t xml:space="preserve">FRAN_0393_14446_A.tif</t>
  </si>
  <si>
    <t xml:space="preserve">FRAN_0393_14429_L.jpg</t>
  </si>
  <si>
    <t xml:space="preserve">FRAN_0393_14446_L.jpg</t>
  </si>
  <si>
    <t xml:space="preserve">Registres capitulaires de Notre-Dame de Paris, août 1503</t>
  </si>
  <si>
    <t xml:space="preserve">FRAN_0393_14447_A.tif</t>
  </si>
  <si>
    <t xml:space="preserve">FRAN_0393_14463_A.tif</t>
  </si>
  <si>
    <t xml:space="preserve">FRAN_0393_14447_L.jpg</t>
  </si>
  <si>
    <t xml:space="preserve">FRAN_0393_14463_L.jpg</t>
  </si>
  <si>
    <t xml:space="preserve">Registres capitulaires de Notre-Dame de Paris, septembre 1503</t>
  </si>
  <si>
    <t xml:space="preserve">FRAN_0393_14464_A.tif</t>
  </si>
  <si>
    <t xml:space="preserve">FRAN_0393_14475_A.tif</t>
  </si>
  <si>
    <t xml:space="preserve">FRAN_0393_14464_L.jpg</t>
  </si>
  <si>
    <t xml:space="preserve">FRAN_0393_14475_L.jpg</t>
  </si>
  <si>
    <t xml:space="preserve">Registres capitulaires de Notre-Dame de Paris, octobre 1503</t>
  </si>
  <si>
    <t xml:space="preserve">FRAN_0393_14476_A.tif</t>
  </si>
  <si>
    <t xml:space="preserve">FRAN_0393_14492_A.tif</t>
  </si>
  <si>
    <t xml:space="preserve">FRAN_0393_14476_L.jpg</t>
  </si>
  <si>
    <t xml:space="preserve">FRAN_0393_14492_L.jpg</t>
  </si>
  <si>
    <t xml:space="preserve">Registres capitulaires de Notre-Dame de Paris, novembre 1503</t>
  </si>
  <si>
    <t xml:space="preserve">FRAN_0393_14493_A.tif</t>
  </si>
  <si>
    <t xml:space="preserve">FRAN_0393_14509_A.tif</t>
  </si>
  <si>
    <t xml:space="preserve">FRAN_0393_14493_L.jpg</t>
  </si>
  <si>
    <t xml:space="preserve">FRAN_0393_14509_L.jpg</t>
  </si>
  <si>
    <t xml:space="preserve">Registres capitulaires de Notre-Dame de Paris, décembre 1503</t>
  </si>
  <si>
    <t xml:space="preserve">FRAN_0393_14510_A.tif</t>
  </si>
  <si>
    <t xml:space="preserve">FRAN_0393_14521_A.tif</t>
  </si>
  <si>
    <t xml:space="preserve">FRAN_0393_14510_L.jpg</t>
  </si>
  <si>
    <t xml:space="preserve">FRAN_0393_14521_L.jpg</t>
  </si>
  <si>
    <t xml:space="preserve">janvier 1504</t>
  </si>
  <si>
    <t xml:space="preserve">Registres capitulaires de Notre-Dame de Paris, janvier 1504 </t>
  </si>
  <si>
    <t xml:space="preserve">FRAN_0393_14522_A.tif</t>
  </si>
  <si>
    <t xml:space="preserve">FRAN_0393_14536_A.tif</t>
  </si>
  <si>
    <t xml:space="preserve">FRAN_0393_14522_L.jpg</t>
  </si>
  <si>
    <t xml:space="preserve">FRAN_0393_14536_L.jpg</t>
  </si>
  <si>
    <t xml:space="preserve">Registres capitulaires de Notre-Dame de Paris, février 1504</t>
  </si>
  <si>
    <t xml:space="preserve">FRAN_0393_14537_A.tif</t>
  </si>
  <si>
    <t xml:space="preserve">FRAN_0393_14555_A.tif</t>
  </si>
  <si>
    <t xml:space="preserve">FRAN_0393_14537_L.jpg</t>
  </si>
  <si>
    <t xml:space="preserve">FRAN_0393_14555_L.jpg</t>
  </si>
  <si>
    <t xml:space="preserve">Registres capitulaires de Notre-Dame de Paris, mars 1504</t>
  </si>
  <si>
    <t xml:space="preserve">III.C XXIv</t>
  </si>
  <si>
    <t xml:space="preserve">FRAN_0393_14556_A.tif</t>
  </si>
  <si>
    <t xml:space="preserve">FRAN_0393_14556_L.jpg</t>
  </si>
  <si>
    <t xml:space="preserve">Total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</si>
</sst>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"/>
    <numFmt numFmtId="166" formatCode="@"/>
    <numFmt numFmtId="167" formatCode="0.00"/>
    <numFmt numFmtId="168" formatCode="#,##0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2"/>
      <color rgb="FF000000"/>
      <name val="Arial"/>
      <family val="2"/>
      <charset val="1"/>
    </font>
    <font>
      <sz val="24"/>
      <color rgb="FF000000"/>
      <name val="Arial"/>
      <family val="2"/>
      <charset val="1"/>
    </font>
    <font>
      <sz val="11"/>
      <color rgb="FFFF0000"/>
      <name val="Times New Roman"/>
      <family val="1"/>
      <charset val="1"/>
    </font>
    <font>
      <u val="single"/>
      <sz val="11"/>
      <color rgb="FF000000"/>
      <name val="Arial"/>
      <family val="0"/>
      <charset val="1"/>
    </font>
    <font>
      <b val="true"/>
      <sz val="18"/>
      <color rgb="FF000000"/>
      <name val="Times New Roman"/>
      <family val="1"/>
      <charset val="1"/>
    </font>
    <font>
      <b val="true"/>
      <sz val="18"/>
      <color rgb="FF000000"/>
      <name val="Arial"/>
      <family val="2"/>
      <charset val="1"/>
    </font>
    <font>
      <b val="true"/>
      <sz val="11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b val="true"/>
      <sz val="9"/>
      <color rgb="FF000000"/>
      <name val="Times New Roman"/>
      <family val="1"/>
      <charset val="1"/>
    </font>
    <font>
      <sz val="11"/>
      <color rgb="FF808080"/>
      <name val="Times New Roman"/>
      <family val="1"/>
      <charset val="1"/>
    </font>
    <font>
      <sz val="9"/>
      <color rgb="FF80808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Times New Roman"/>
      <family val="0"/>
      <charset val="1"/>
    </font>
    <font>
      <sz val="12"/>
      <color rgb="FF000000"/>
      <name val="Arial"/>
      <family val="0"/>
      <charset val="1"/>
    </font>
    <font>
      <sz val="24"/>
      <color rgb="FF000000"/>
      <name val="Arial"/>
      <family val="0"/>
      <charset val="1"/>
    </font>
    <font>
      <u val="single"/>
      <sz val="11"/>
      <color rgb="FF000000"/>
      <name val="Arial"/>
      <family val="2"/>
      <charset val="1"/>
    </font>
    <font>
      <u val="single"/>
      <sz val="11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8"/>
      <color rgb="FF000000"/>
      <name val="Arial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DDDDD"/>
        <bgColor rgb="FFD9D9D9"/>
      </patternFill>
    </fill>
    <fill>
      <patternFill patternType="solid">
        <fgColor rgb="FF999999"/>
        <bgColor rgb="FF808080"/>
      </patternFill>
    </fill>
    <fill>
      <patternFill patternType="solid">
        <fgColor rgb="FF009999"/>
        <bgColor rgb="FF008080"/>
      </patternFill>
    </fill>
    <fill>
      <patternFill patternType="solid">
        <fgColor rgb="FFFF3300"/>
        <bgColor rgb="FFFF0000"/>
      </patternFill>
    </fill>
    <fill>
      <patternFill patternType="solid">
        <fgColor rgb="FF00CC33"/>
        <bgColor rgb="FF339966"/>
      </patternFill>
    </fill>
    <fill>
      <patternFill patternType="solid">
        <fgColor rgb="FF4472C4"/>
        <bgColor rgb="FF666699"/>
      </patternFill>
    </fill>
    <fill>
      <patternFill patternType="solid">
        <fgColor rgb="FF9DC3E6"/>
        <bgColor rgb="FFC0C0C0"/>
      </patternFill>
    </fill>
    <fill>
      <patternFill patternType="solid">
        <fgColor rgb="FFD9D9D9"/>
        <bgColor rgb="FFDDDDDD"/>
      </patternFill>
    </fill>
    <fill>
      <patternFill patternType="solid">
        <fgColor rgb="FF5B9BD5"/>
        <bgColor rgb="FF4472C4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8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1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0" fillId="4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2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2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1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10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8" fontId="5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8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5" fillId="10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6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3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999"/>
      <rgbColor rgb="FFC0C0C0"/>
      <rgbColor rgb="FF808080"/>
      <rgbColor rgb="FF5B9BD5"/>
      <rgbColor rgb="FF993366"/>
      <rgbColor rgb="FFEEEEEE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DC3E6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33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104"/>
  <sheetViews>
    <sheetView showFormulas="false" showGridLines="true" showRowColHeaders="true" showZeros="true" rightToLeft="false" tabSelected="false" showOutlineSymbols="true" defaultGridColor="true" view="normal" topLeftCell="I1098" colorId="64" zoomScale="100" zoomScaleNormal="100" zoomScalePageLayoutView="100" workbookViewId="0">
      <selection pane="topLeft" activeCell="C255" activeCellId="0" sqref="C255"/>
    </sheetView>
  </sheetViews>
  <sheetFormatPr defaultColWidth="12.58984375" defaultRowHeight="15" zeroHeight="false" outlineLevelRow="1" outlineLevelCol="0"/>
  <cols>
    <col collapsed="false" customWidth="true" hidden="false" outlineLevel="0" max="1" min="1" style="1" width="8.29"/>
    <col collapsed="false" customWidth="true" hidden="false" outlineLevel="0" max="2" min="2" style="1" width="16.14"/>
    <col collapsed="false" customWidth="true" hidden="false" outlineLevel="0" max="3" min="3" style="1" width="20.29"/>
    <col collapsed="false" customWidth="true" hidden="false" outlineLevel="0" max="4" min="4" style="1" width="41.29"/>
    <col collapsed="false" customWidth="true" hidden="false" outlineLevel="0" max="5" min="5" style="1" width="22.7"/>
    <col collapsed="false" customWidth="true" hidden="false" outlineLevel="0" max="6" min="6" style="2" width="13.86"/>
    <col collapsed="false" customWidth="true" hidden="false" outlineLevel="0" max="7" min="7" style="1" width="16"/>
    <col collapsed="false" customWidth="true" hidden="false" outlineLevel="0" max="8" min="8" style="1" width="11.29"/>
    <col collapsed="false" customWidth="true" hidden="false" outlineLevel="0" max="9" min="9" style="1" width="14.7"/>
    <col collapsed="false" customWidth="true" hidden="false" outlineLevel="0" max="10" min="10" style="1" width="28.57"/>
    <col collapsed="false" customWidth="true" hidden="false" outlineLevel="0" max="11" min="11" style="1" width="11.14"/>
    <col collapsed="false" customWidth="true" hidden="false" outlineLevel="0" max="12" min="12" style="0" width="11.14"/>
    <col collapsed="false" customWidth="true" hidden="false" outlineLevel="0" max="17" min="13" style="1" width="25.71"/>
    <col collapsed="false" customWidth="true" hidden="false" outlineLevel="0" max="18" min="18" style="3" width="26.42"/>
    <col collapsed="false" customWidth="true" hidden="false" outlineLevel="0" max="19" min="19" style="3" width="33.86"/>
    <col collapsed="false" customWidth="false" hidden="false" outlineLevel="0" max="1024" min="22" style="4" width="12.57"/>
  </cols>
  <sheetData>
    <row r="1" customFormat="false" ht="49.5" hidden="false" customHeight="true" outlineLevel="0" collapsed="false">
      <c r="A1" s="5" t="s">
        <v>0</v>
      </c>
      <c r="B1" s="5"/>
      <c r="C1" s="6" t="s">
        <v>1</v>
      </c>
      <c r="D1" s="7"/>
      <c r="E1" s="7"/>
      <c r="F1" s="8" t="s">
        <v>2</v>
      </c>
      <c r="G1" s="8"/>
      <c r="H1" s="8"/>
      <c r="I1" s="7"/>
      <c r="J1" s="7"/>
      <c r="K1" s="7"/>
      <c r="L1" s="9"/>
      <c r="M1" s="7"/>
      <c r="N1" s="7"/>
      <c r="O1" s="7"/>
      <c r="P1" s="7"/>
      <c r="Q1" s="7"/>
      <c r="R1" s="7"/>
      <c r="S1" s="7"/>
      <c r="T1" s="9"/>
      <c r="U1" s="9"/>
    </row>
    <row r="2" customFormat="false" ht="15" hidden="false" customHeight="true" outlineLevel="0" collapsed="false">
      <c r="A2" s="5" t="s">
        <v>3</v>
      </c>
      <c r="B2" s="5"/>
      <c r="C2" s="10" t="n">
        <v>44305</v>
      </c>
      <c r="D2" s="7"/>
      <c r="E2" s="7"/>
      <c r="F2" s="7"/>
      <c r="G2" s="7"/>
      <c r="H2" s="7"/>
      <c r="I2" s="7"/>
      <c r="J2" s="7"/>
      <c r="K2" s="7"/>
      <c r="L2" s="9"/>
      <c r="M2" s="7"/>
      <c r="N2" s="7"/>
      <c r="O2" s="7"/>
      <c r="P2" s="7"/>
      <c r="Q2" s="7"/>
      <c r="R2" s="7"/>
      <c r="S2" s="9"/>
      <c r="T2" s="9"/>
      <c r="U2" s="9"/>
    </row>
    <row r="3" customFormat="false" ht="15" hidden="false" customHeight="false" outlineLevel="0" collapsed="false">
      <c r="A3" s="11" t="s">
        <v>4</v>
      </c>
      <c r="B3" s="11"/>
      <c r="C3" s="12" t="s">
        <v>5</v>
      </c>
      <c r="D3" s="7"/>
      <c r="E3" s="7"/>
      <c r="F3" s="7"/>
      <c r="G3" s="7"/>
      <c r="H3" s="7"/>
      <c r="I3" s="7"/>
      <c r="J3" s="7"/>
      <c r="K3" s="13"/>
      <c r="L3" s="9"/>
      <c r="M3" s="7"/>
      <c r="N3" s="7"/>
      <c r="O3" s="7"/>
      <c r="P3" s="7"/>
      <c r="Q3" s="7"/>
      <c r="R3" s="7"/>
      <c r="S3" s="9"/>
      <c r="T3" s="9"/>
      <c r="U3" s="9"/>
    </row>
    <row r="4" customFormat="false" ht="15" hidden="false" customHeight="false" outlineLevel="0" collapsed="false">
      <c r="A4" s="11" t="s">
        <v>6</v>
      </c>
      <c r="B4" s="11"/>
      <c r="C4" s="12"/>
      <c r="D4" s="7"/>
      <c r="E4" s="7"/>
      <c r="F4" s="7"/>
      <c r="G4" s="7"/>
      <c r="H4" s="7"/>
      <c r="I4" s="7"/>
      <c r="J4" s="14"/>
      <c r="K4" s="7"/>
      <c r="L4" s="9"/>
      <c r="M4" s="7"/>
      <c r="N4" s="7"/>
      <c r="O4" s="7"/>
      <c r="P4" s="7"/>
      <c r="Q4" s="7"/>
      <c r="R4" s="7"/>
      <c r="S4" s="9"/>
      <c r="T4" s="9"/>
      <c r="U4" s="9"/>
    </row>
    <row r="5" customFormat="false" ht="15" hidden="false" customHeight="false" outlineLevel="0" collapsed="false">
      <c r="A5" s="11" t="s">
        <v>7</v>
      </c>
      <c r="B5" s="11"/>
      <c r="C5" s="12"/>
      <c r="D5" s="7"/>
      <c r="E5" s="7"/>
      <c r="F5" s="7"/>
      <c r="G5" s="7"/>
      <c r="H5" s="7"/>
      <c r="I5" s="7"/>
      <c r="J5" s="7"/>
      <c r="K5" s="7"/>
      <c r="L5" s="9"/>
      <c r="M5" s="7"/>
      <c r="N5" s="7"/>
      <c r="O5" s="7"/>
      <c r="P5" s="7"/>
      <c r="Q5" s="7"/>
      <c r="R5" s="7"/>
      <c r="S5" s="9"/>
      <c r="T5" s="9"/>
      <c r="U5" s="9"/>
    </row>
    <row r="6" customFormat="false" ht="47.25" hidden="false" customHeight="true" outlineLevel="0" collapsed="false">
      <c r="A6" s="15" t="s">
        <v>8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9"/>
      <c r="M6" s="7"/>
      <c r="N6" s="7"/>
      <c r="O6" s="7"/>
      <c r="P6" s="7"/>
      <c r="Q6" s="7"/>
      <c r="R6" s="7"/>
      <c r="S6" s="9"/>
      <c r="T6" s="9"/>
      <c r="U6" s="9"/>
    </row>
    <row r="7" customFormat="false" ht="15" hidden="false" customHeight="false" outlineLevel="0" collapsed="false">
      <c r="A7" s="16" t="s">
        <v>9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9"/>
      <c r="M7" s="7"/>
      <c r="N7" s="7"/>
      <c r="O7" s="7"/>
      <c r="P7" s="7"/>
      <c r="Q7" s="7"/>
      <c r="R7" s="7"/>
      <c r="S7" s="9"/>
      <c r="T7" s="9"/>
      <c r="U7" s="9"/>
    </row>
    <row r="8" customFormat="false" ht="51.75" hidden="false" customHeight="true" outlineLevel="0" collapsed="false">
      <c r="A8" s="17" t="s">
        <v>10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9"/>
      <c r="M8" s="7"/>
      <c r="N8" s="7"/>
      <c r="O8" s="7"/>
      <c r="P8" s="7"/>
      <c r="Q8" s="7"/>
      <c r="R8" s="7"/>
      <c r="S8" s="9"/>
      <c r="T8" s="9"/>
      <c r="U8" s="9"/>
    </row>
    <row r="9" customFormat="false" ht="41.25" hidden="false" customHeight="true" outlineLevel="0" collapsed="false">
      <c r="A9" s="18" t="s">
        <v>11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9" t="s">
        <v>12</v>
      </c>
      <c r="M9" s="19"/>
      <c r="N9" s="19"/>
      <c r="O9" s="19"/>
      <c r="P9" s="19"/>
      <c r="Q9" s="19"/>
      <c r="R9" s="19"/>
      <c r="S9" s="19"/>
      <c r="T9" s="20" t="s">
        <v>13</v>
      </c>
      <c r="U9" s="20"/>
    </row>
    <row r="10" s="24" customFormat="true" ht="33" hidden="false" customHeight="true" outlineLevel="0" collapsed="false">
      <c r="A10" s="21" t="s">
        <v>14</v>
      </c>
      <c r="B10" s="21" t="s">
        <v>15</v>
      </c>
      <c r="C10" s="21" t="s">
        <v>16</v>
      </c>
      <c r="D10" s="21" t="s">
        <v>17</v>
      </c>
      <c r="E10" s="21" t="s">
        <v>18</v>
      </c>
      <c r="F10" s="22" t="s">
        <v>19</v>
      </c>
      <c r="G10" s="21" t="s">
        <v>20</v>
      </c>
      <c r="H10" s="21" t="s">
        <v>21</v>
      </c>
      <c r="I10" s="21" t="s">
        <v>22</v>
      </c>
      <c r="J10" s="21" t="s">
        <v>23</v>
      </c>
      <c r="K10" s="21" t="s">
        <v>24</v>
      </c>
      <c r="L10" s="23" t="s">
        <v>25</v>
      </c>
      <c r="M10" s="23" t="s">
        <v>26</v>
      </c>
      <c r="N10" s="23"/>
      <c r="O10" s="23" t="s">
        <v>27</v>
      </c>
      <c r="P10" s="23"/>
      <c r="Q10" s="23"/>
      <c r="R10" s="23" t="s">
        <v>28</v>
      </c>
      <c r="S10" s="23" t="s">
        <v>29</v>
      </c>
      <c r="T10" s="21" t="s">
        <v>30</v>
      </c>
      <c r="U10" s="21"/>
    </row>
    <row r="11" s="24" customFormat="true" ht="30.75" hidden="false" customHeight="true" outlineLevel="0" collapsed="false">
      <c r="A11" s="21"/>
      <c r="B11" s="25" t="s">
        <v>31</v>
      </c>
      <c r="C11" s="21"/>
      <c r="D11" s="26" t="s">
        <v>32</v>
      </c>
      <c r="E11" s="21"/>
      <c r="F11" s="22"/>
      <c r="G11" s="21"/>
      <c r="H11" s="21"/>
      <c r="I11" s="21"/>
      <c r="J11" s="21"/>
      <c r="K11" s="21"/>
      <c r="L11" s="23"/>
      <c r="M11" s="23" t="s">
        <v>33</v>
      </c>
      <c r="N11" s="23" t="s">
        <v>34</v>
      </c>
      <c r="O11" s="23" t="s">
        <v>33</v>
      </c>
      <c r="P11" s="23" t="s">
        <v>34</v>
      </c>
      <c r="Q11" s="23"/>
      <c r="R11" s="23"/>
      <c r="S11" s="23"/>
      <c r="T11" s="27" t="s">
        <v>35</v>
      </c>
      <c r="U11" s="28" t="s">
        <v>36</v>
      </c>
    </row>
    <row r="12" customFormat="false" ht="30" hidden="false" customHeight="false" outlineLevel="0" collapsed="false">
      <c r="A12" s="29" t="s">
        <v>37</v>
      </c>
      <c r="B12" s="30" t="s">
        <v>38</v>
      </c>
      <c r="C12" s="31" t="s">
        <v>39</v>
      </c>
      <c r="D12" s="31"/>
      <c r="E12" s="31" t="s">
        <v>40</v>
      </c>
      <c r="F12" s="32"/>
      <c r="G12" s="32"/>
      <c r="H12" s="32" t="s">
        <v>41</v>
      </c>
      <c r="I12" s="32" t="s">
        <v>42</v>
      </c>
      <c r="J12" s="31"/>
      <c r="K12" s="33" t="n">
        <f aca="false">SUM(K13:K39)</f>
        <v>292</v>
      </c>
      <c r="L12" s="33" t="n">
        <v>292</v>
      </c>
      <c r="M12" s="33" t="s">
        <v>43</v>
      </c>
      <c r="N12" s="33" t="s">
        <v>44</v>
      </c>
      <c r="O12" s="33" t="s">
        <v>45</v>
      </c>
      <c r="P12" s="33" t="s">
        <v>46</v>
      </c>
      <c r="Q12" s="33" t="str">
        <f aca="false">R12</f>
        <v>FRAN_0393_LL_106_B</v>
      </c>
      <c r="R12" s="32" t="s">
        <v>47</v>
      </c>
      <c r="S12" s="31" t="s">
        <v>48</v>
      </c>
      <c r="T12" s="34"/>
      <c r="U12" s="35"/>
    </row>
    <row r="13" customFormat="false" ht="48" hidden="false" customHeight="true" outlineLevel="1" collapsed="false">
      <c r="A13" s="36"/>
      <c r="B13" s="37" t="s">
        <v>38</v>
      </c>
      <c r="C13" s="38" t="s">
        <v>49</v>
      </c>
      <c r="D13" s="39" t="s">
        <v>50</v>
      </c>
      <c r="E13" s="38"/>
      <c r="F13" s="40" t="s">
        <v>51</v>
      </c>
      <c r="G13" s="41"/>
      <c r="H13" s="41"/>
      <c r="I13" s="41"/>
      <c r="J13" s="38"/>
      <c r="K13" s="42" t="n">
        <v>9</v>
      </c>
      <c r="L13" s="42" t="n">
        <v>9</v>
      </c>
      <c r="M13" s="42" t="s">
        <v>43</v>
      </c>
      <c r="N13" s="42" t="s">
        <v>52</v>
      </c>
      <c r="O13" s="42" t="s">
        <v>45</v>
      </c>
      <c r="P13" s="42" t="s">
        <v>53</v>
      </c>
      <c r="Q13" s="42" t="str">
        <f aca="false">IF(R13="",Q12,R13)</f>
        <v>FRAN_0393_LL_106_B</v>
      </c>
      <c r="R13" s="41"/>
      <c r="S13" s="38"/>
      <c r="T13" s="43"/>
      <c r="U13" s="44"/>
    </row>
    <row r="14" customFormat="false" ht="48" hidden="false" customHeight="true" outlineLevel="1" collapsed="false">
      <c r="A14" s="36"/>
      <c r="B14" s="45" t="s">
        <v>38</v>
      </c>
      <c r="C14" s="46" t="s">
        <v>54</v>
      </c>
      <c r="D14" s="47" t="s">
        <v>55</v>
      </c>
      <c r="E14" s="48"/>
      <c r="F14" s="49" t="n">
        <v>322</v>
      </c>
      <c r="G14" s="50"/>
      <c r="H14" s="50"/>
      <c r="I14" s="50"/>
      <c r="J14" s="48"/>
      <c r="K14" s="51" t="n">
        <v>8</v>
      </c>
      <c r="L14" s="51" t="n">
        <v>8</v>
      </c>
      <c r="M14" s="51" t="s">
        <v>56</v>
      </c>
      <c r="N14" s="51" t="s">
        <v>57</v>
      </c>
      <c r="O14" s="51" t="s">
        <v>58</v>
      </c>
      <c r="P14" s="51" t="s">
        <v>59</v>
      </c>
      <c r="Q14" s="51" t="str">
        <f aca="false">IF(R14="",Q13,R14)</f>
        <v>FRAN_0393_LL_106_B</v>
      </c>
      <c r="R14" s="50"/>
      <c r="S14" s="48"/>
      <c r="T14" s="52"/>
      <c r="U14" s="53"/>
    </row>
    <row r="15" customFormat="false" ht="48" hidden="false" customHeight="true" outlineLevel="1" collapsed="false">
      <c r="A15" s="36"/>
      <c r="B15" s="45" t="s">
        <v>38</v>
      </c>
      <c r="C15" s="46" t="s">
        <v>60</v>
      </c>
      <c r="D15" s="47" t="s">
        <v>61</v>
      </c>
      <c r="E15" s="48"/>
      <c r="F15" s="49" t="n">
        <v>330</v>
      </c>
      <c r="G15" s="50"/>
      <c r="H15" s="50"/>
      <c r="I15" s="50"/>
      <c r="J15" s="48"/>
      <c r="K15" s="51" t="n">
        <v>6</v>
      </c>
      <c r="L15" s="51" t="n">
        <v>6</v>
      </c>
      <c r="M15" s="51" t="s">
        <v>62</v>
      </c>
      <c r="N15" s="51" t="s">
        <v>63</v>
      </c>
      <c r="O15" s="51" t="s">
        <v>64</v>
      </c>
      <c r="P15" s="51" t="s">
        <v>65</v>
      </c>
      <c r="Q15" s="51" t="str">
        <f aca="false">IF(R15="",Q14,R15)</f>
        <v>FRAN_0393_LL_106_B</v>
      </c>
      <c r="R15" s="50"/>
      <c r="S15" s="48"/>
      <c r="T15" s="52"/>
      <c r="U15" s="53"/>
    </row>
    <row r="16" customFormat="false" ht="48" hidden="false" customHeight="true" outlineLevel="1" collapsed="false">
      <c r="A16" s="36"/>
      <c r="B16" s="45" t="s">
        <v>38</v>
      </c>
      <c r="C16" s="46" t="s">
        <v>66</v>
      </c>
      <c r="D16" s="47" t="s">
        <v>67</v>
      </c>
      <c r="E16" s="48"/>
      <c r="F16" s="49" t="n">
        <v>336</v>
      </c>
      <c r="G16" s="50"/>
      <c r="H16" s="50"/>
      <c r="I16" s="50"/>
      <c r="J16" s="48"/>
      <c r="K16" s="51" t="n">
        <v>10</v>
      </c>
      <c r="L16" s="51" t="n">
        <v>10</v>
      </c>
      <c r="M16" s="51" t="s">
        <v>68</v>
      </c>
      <c r="N16" s="51" t="s">
        <v>69</v>
      </c>
      <c r="O16" s="51" t="s">
        <v>70</v>
      </c>
      <c r="P16" s="51" t="s">
        <v>71</v>
      </c>
      <c r="Q16" s="51" t="str">
        <f aca="false">IF(R16="",Q15,R16)</f>
        <v>FRAN_0393_LL_106_B</v>
      </c>
      <c r="R16" s="50"/>
      <c r="S16" s="48"/>
      <c r="T16" s="52"/>
      <c r="U16" s="53"/>
    </row>
    <row r="17" customFormat="false" ht="48" hidden="false" customHeight="true" outlineLevel="1" collapsed="false">
      <c r="A17" s="36"/>
      <c r="B17" s="45" t="s">
        <v>38</v>
      </c>
      <c r="C17" s="46" t="s">
        <v>72</v>
      </c>
      <c r="D17" s="47" t="s">
        <v>73</v>
      </c>
      <c r="E17" s="48"/>
      <c r="F17" s="49" t="n">
        <v>346</v>
      </c>
      <c r="G17" s="50"/>
      <c r="H17" s="50"/>
      <c r="I17" s="50"/>
      <c r="J17" s="48"/>
      <c r="K17" s="51" t="n">
        <v>9</v>
      </c>
      <c r="L17" s="51" t="n">
        <v>9</v>
      </c>
      <c r="M17" s="51" t="s">
        <v>74</v>
      </c>
      <c r="N17" s="51" t="s">
        <v>75</v>
      </c>
      <c r="O17" s="51" t="s">
        <v>76</v>
      </c>
      <c r="P17" s="51" t="s">
        <v>77</v>
      </c>
      <c r="Q17" s="51" t="str">
        <f aca="false">IF(R17="",Q16,R17)</f>
        <v>FRAN_0393_LL_106_B</v>
      </c>
      <c r="R17" s="50"/>
      <c r="S17" s="48"/>
      <c r="T17" s="52"/>
      <c r="U17" s="53"/>
    </row>
    <row r="18" customFormat="false" ht="48" hidden="false" customHeight="true" outlineLevel="1" collapsed="false">
      <c r="A18" s="36"/>
      <c r="B18" s="45" t="s">
        <v>38</v>
      </c>
      <c r="C18" s="46" t="s">
        <v>78</v>
      </c>
      <c r="D18" s="47" t="s">
        <v>79</v>
      </c>
      <c r="E18" s="48"/>
      <c r="F18" s="49" t="n">
        <v>355</v>
      </c>
      <c r="G18" s="50"/>
      <c r="H18" s="50"/>
      <c r="I18" s="50"/>
      <c r="J18" s="48"/>
      <c r="K18" s="51" t="n">
        <v>6</v>
      </c>
      <c r="L18" s="51" t="n">
        <v>6</v>
      </c>
      <c r="M18" s="51" t="s">
        <v>80</v>
      </c>
      <c r="N18" s="51" t="s">
        <v>81</v>
      </c>
      <c r="O18" s="51" t="s">
        <v>82</v>
      </c>
      <c r="P18" s="51" t="s">
        <v>83</v>
      </c>
      <c r="Q18" s="51" t="str">
        <f aca="false">IF(R18="",Q17,R18)</f>
        <v>FRAN_0393_LL_106_B</v>
      </c>
      <c r="R18" s="50"/>
      <c r="S18" s="48"/>
      <c r="T18" s="52"/>
      <c r="U18" s="53"/>
    </row>
    <row r="19" customFormat="false" ht="48" hidden="false" customHeight="true" outlineLevel="1" collapsed="false">
      <c r="A19" s="36"/>
      <c r="B19" s="45" t="s">
        <v>38</v>
      </c>
      <c r="C19" s="46" t="s">
        <v>84</v>
      </c>
      <c r="D19" s="47" t="s">
        <v>85</v>
      </c>
      <c r="E19" s="48"/>
      <c r="F19" s="49" t="n">
        <v>361</v>
      </c>
      <c r="G19" s="50"/>
      <c r="H19" s="50"/>
      <c r="I19" s="50"/>
      <c r="J19" s="48"/>
      <c r="K19" s="51" t="n">
        <v>7</v>
      </c>
      <c r="L19" s="51" t="n">
        <v>7</v>
      </c>
      <c r="M19" s="51" t="s">
        <v>86</v>
      </c>
      <c r="N19" s="51" t="s">
        <v>87</v>
      </c>
      <c r="O19" s="51" t="s">
        <v>88</v>
      </c>
      <c r="P19" s="51" t="s">
        <v>89</v>
      </c>
      <c r="Q19" s="51" t="str">
        <f aca="false">IF(R19="",Q18,R19)</f>
        <v>FRAN_0393_LL_106_B</v>
      </c>
      <c r="R19" s="50"/>
      <c r="S19" s="48"/>
      <c r="T19" s="52"/>
      <c r="U19" s="53"/>
    </row>
    <row r="20" customFormat="false" ht="48" hidden="false" customHeight="true" outlineLevel="1" collapsed="false">
      <c r="A20" s="36"/>
      <c r="B20" s="45" t="s">
        <v>38</v>
      </c>
      <c r="C20" s="46" t="s">
        <v>90</v>
      </c>
      <c r="D20" s="47" t="s">
        <v>91</v>
      </c>
      <c r="E20" s="48"/>
      <c r="F20" s="49" t="n">
        <v>368</v>
      </c>
      <c r="G20" s="50"/>
      <c r="H20" s="50"/>
      <c r="I20" s="50"/>
      <c r="J20" s="48"/>
      <c r="K20" s="51" t="n">
        <v>8</v>
      </c>
      <c r="L20" s="51" t="n">
        <v>8</v>
      </c>
      <c r="M20" s="51" t="s">
        <v>92</v>
      </c>
      <c r="N20" s="51" t="s">
        <v>93</v>
      </c>
      <c r="O20" s="51" t="s">
        <v>94</v>
      </c>
      <c r="P20" s="51" t="s">
        <v>95</v>
      </c>
      <c r="Q20" s="51" t="str">
        <f aca="false">IF(R20="",Q19,R20)</f>
        <v>FRAN_0393_LL_106_B</v>
      </c>
      <c r="R20" s="50"/>
      <c r="S20" s="48"/>
      <c r="T20" s="52"/>
      <c r="U20" s="53"/>
    </row>
    <row r="21" customFormat="false" ht="48" hidden="false" customHeight="true" outlineLevel="1" collapsed="false">
      <c r="A21" s="36"/>
      <c r="B21" s="45" t="s">
        <v>38</v>
      </c>
      <c r="C21" s="46" t="s">
        <v>96</v>
      </c>
      <c r="D21" s="47" t="s">
        <v>97</v>
      </c>
      <c r="E21" s="48"/>
      <c r="F21" s="49" t="n">
        <v>376</v>
      </c>
      <c r="G21" s="50"/>
      <c r="H21" s="50"/>
      <c r="I21" s="50"/>
      <c r="J21" s="48"/>
      <c r="K21" s="51" t="n">
        <v>11</v>
      </c>
      <c r="L21" s="51" t="n">
        <v>11</v>
      </c>
      <c r="M21" s="51" t="s">
        <v>98</v>
      </c>
      <c r="N21" s="51" t="s">
        <v>99</v>
      </c>
      <c r="O21" s="51" t="s">
        <v>100</v>
      </c>
      <c r="P21" s="51" t="s">
        <v>101</v>
      </c>
      <c r="Q21" s="51" t="str">
        <f aca="false">IF(R21="",Q20,R21)</f>
        <v>FRAN_0393_LL_106_B</v>
      </c>
      <c r="R21" s="50"/>
      <c r="S21" s="48"/>
      <c r="T21" s="52"/>
      <c r="U21" s="53"/>
    </row>
    <row r="22" customFormat="false" ht="48" hidden="false" customHeight="true" outlineLevel="1" collapsed="false">
      <c r="A22" s="36"/>
      <c r="B22" s="45" t="s">
        <v>38</v>
      </c>
      <c r="C22" s="46" t="s">
        <v>102</v>
      </c>
      <c r="D22" s="47" t="s">
        <v>103</v>
      </c>
      <c r="E22" s="48"/>
      <c r="F22" s="49" t="n">
        <v>387</v>
      </c>
      <c r="G22" s="50"/>
      <c r="H22" s="50"/>
      <c r="I22" s="50"/>
      <c r="J22" s="48"/>
      <c r="K22" s="51" t="n">
        <v>10</v>
      </c>
      <c r="L22" s="51" t="n">
        <v>10</v>
      </c>
      <c r="M22" s="51" t="s">
        <v>104</v>
      </c>
      <c r="N22" s="51" t="s">
        <v>105</v>
      </c>
      <c r="O22" s="51" t="s">
        <v>106</v>
      </c>
      <c r="P22" s="51" t="s">
        <v>107</v>
      </c>
      <c r="Q22" s="51" t="str">
        <f aca="false">IF(R22="",Q21,R22)</f>
        <v>FRAN_0393_LL_106_B</v>
      </c>
      <c r="R22" s="50"/>
      <c r="S22" s="48"/>
      <c r="T22" s="52"/>
      <c r="U22" s="53"/>
    </row>
    <row r="23" customFormat="false" ht="48" hidden="false" customHeight="true" outlineLevel="1" collapsed="false">
      <c r="A23" s="36"/>
      <c r="B23" s="45" t="s">
        <v>38</v>
      </c>
      <c r="C23" s="46" t="s">
        <v>108</v>
      </c>
      <c r="D23" s="47" t="s">
        <v>109</v>
      </c>
      <c r="E23" s="48"/>
      <c r="F23" s="49" t="n">
        <v>397</v>
      </c>
      <c r="G23" s="50"/>
      <c r="H23" s="50"/>
      <c r="I23" s="50"/>
      <c r="J23" s="48"/>
      <c r="K23" s="51" t="n">
        <v>13</v>
      </c>
      <c r="L23" s="51" t="n">
        <v>13</v>
      </c>
      <c r="M23" s="51" t="s">
        <v>110</v>
      </c>
      <c r="N23" s="51" t="s">
        <v>111</v>
      </c>
      <c r="O23" s="51" t="s">
        <v>112</v>
      </c>
      <c r="P23" s="51" t="s">
        <v>113</v>
      </c>
      <c r="Q23" s="51" t="str">
        <f aca="false">IF(R23="",Q22,R23)</f>
        <v>FRAN_0393_LL_106_B</v>
      </c>
      <c r="R23" s="50"/>
      <c r="S23" s="48"/>
      <c r="T23" s="52"/>
      <c r="U23" s="53"/>
    </row>
    <row r="24" customFormat="false" ht="48" hidden="false" customHeight="true" outlineLevel="1" collapsed="false">
      <c r="A24" s="36"/>
      <c r="B24" s="45" t="s">
        <v>38</v>
      </c>
      <c r="C24" s="46" t="s">
        <v>114</v>
      </c>
      <c r="D24" s="47" t="s">
        <v>115</v>
      </c>
      <c r="E24" s="48" t="s">
        <v>116</v>
      </c>
      <c r="F24" s="49" t="n">
        <v>410</v>
      </c>
      <c r="G24" s="50"/>
      <c r="H24" s="50"/>
      <c r="I24" s="50"/>
      <c r="J24" s="48"/>
      <c r="K24" s="51" t="n">
        <v>12</v>
      </c>
      <c r="L24" s="51" t="n">
        <v>12</v>
      </c>
      <c r="M24" s="51" t="s">
        <v>117</v>
      </c>
      <c r="N24" s="51" t="s">
        <v>118</v>
      </c>
      <c r="O24" s="51" t="s">
        <v>119</v>
      </c>
      <c r="P24" s="51" t="s">
        <v>120</v>
      </c>
      <c r="Q24" s="51" t="str">
        <f aca="false">IF(R24="",Q23,R24)</f>
        <v>FRAN_0393_LL_106_B</v>
      </c>
      <c r="R24" s="50"/>
      <c r="S24" s="48"/>
      <c r="T24" s="52"/>
      <c r="U24" s="53"/>
    </row>
    <row r="25" customFormat="false" ht="48" hidden="false" customHeight="true" outlineLevel="1" collapsed="false">
      <c r="A25" s="36"/>
      <c r="B25" s="45" t="s">
        <v>38</v>
      </c>
      <c r="C25" s="46" t="s">
        <v>121</v>
      </c>
      <c r="D25" s="47" t="s">
        <v>122</v>
      </c>
      <c r="E25" s="48"/>
      <c r="F25" s="49" t="n">
        <v>422</v>
      </c>
      <c r="G25" s="50"/>
      <c r="H25" s="50"/>
      <c r="I25" s="50"/>
      <c r="J25" s="48"/>
      <c r="K25" s="51" t="n">
        <v>19</v>
      </c>
      <c r="L25" s="51" t="n">
        <v>19</v>
      </c>
      <c r="M25" s="51" t="s">
        <v>123</v>
      </c>
      <c r="N25" s="51" t="s">
        <v>124</v>
      </c>
      <c r="O25" s="51" t="s">
        <v>125</v>
      </c>
      <c r="P25" s="51" t="s">
        <v>126</v>
      </c>
      <c r="Q25" s="51" t="str">
        <f aca="false">IF(R25="",Q24,R25)</f>
        <v>FRAN_0393_LL_106_B</v>
      </c>
      <c r="R25" s="50"/>
      <c r="S25" s="48"/>
      <c r="T25" s="52"/>
      <c r="U25" s="53"/>
    </row>
    <row r="26" customFormat="false" ht="48" hidden="false" customHeight="true" outlineLevel="1" collapsed="false">
      <c r="A26" s="36"/>
      <c r="B26" s="45" t="s">
        <v>38</v>
      </c>
      <c r="C26" s="46" t="s">
        <v>54</v>
      </c>
      <c r="D26" s="47" t="s">
        <v>127</v>
      </c>
      <c r="E26" s="48"/>
      <c r="F26" s="49" t="n">
        <v>441</v>
      </c>
      <c r="G26" s="50"/>
      <c r="H26" s="50"/>
      <c r="I26" s="50"/>
      <c r="J26" s="48"/>
      <c r="K26" s="51" t="n">
        <v>11</v>
      </c>
      <c r="L26" s="51" t="n">
        <v>11</v>
      </c>
      <c r="M26" s="51" t="s">
        <v>128</v>
      </c>
      <c r="N26" s="51" t="s">
        <v>129</v>
      </c>
      <c r="O26" s="51" t="s">
        <v>130</v>
      </c>
      <c r="P26" s="51" t="s">
        <v>131</v>
      </c>
      <c r="Q26" s="51" t="str">
        <f aca="false">IF(R26="",Q25,R26)</f>
        <v>FRAN_0393_LL_106_B</v>
      </c>
      <c r="R26" s="50"/>
      <c r="S26" s="48"/>
      <c r="T26" s="52"/>
      <c r="U26" s="53"/>
    </row>
    <row r="27" customFormat="false" ht="48" hidden="false" customHeight="true" outlineLevel="1" collapsed="false">
      <c r="A27" s="36"/>
      <c r="B27" s="45" t="s">
        <v>38</v>
      </c>
      <c r="C27" s="46" t="s">
        <v>132</v>
      </c>
      <c r="D27" s="47" t="s">
        <v>133</v>
      </c>
      <c r="E27" s="48"/>
      <c r="F27" s="49" t="n">
        <v>452</v>
      </c>
      <c r="G27" s="50"/>
      <c r="H27" s="50"/>
      <c r="I27" s="50"/>
      <c r="J27" s="48"/>
      <c r="K27" s="51" t="n">
        <v>10</v>
      </c>
      <c r="L27" s="51" t="n">
        <v>10</v>
      </c>
      <c r="M27" s="51" t="s">
        <v>134</v>
      </c>
      <c r="N27" s="51" t="s">
        <v>135</v>
      </c>
      <c r="O27" s="51" t="s">
        <v>136</v>
      </c>
      <c r="P27" s="51" t="s">
        <v>137</v>
      </c>
      <c r="Q27" s="51" t="str">
        <f aca="false">IF(R27="",Q26,R27)</f>
        <v>FRAN_0393_LL_106_B</v>
      </c>
      <c r="R27" s="50"/>
      <c r="S27" s="48"/>
      <c r="T27" s="52"/>
      <c r="U27" s="53"/>
    </row>
    <row r="28" customFormat="false" ht="48" hidden="false" customHeight="true" outlineLevel="1" collapsed="false">
      <c r="A28" s="36"/>
      <c r="B28" s="45" t="s">
        <v>38</v>
      </c>
      <c r="C28" s="46" t="s">
        <v>66</v>
      </c>
      <c r="D28" s="47" t="s">
        <v>138</v>
      </c>
      <c r="E28" s="48"/>
      <c r="F28" s="49" t="n">
        <v>462</v>
      </c>
      <c r="G28" s="50"/>
      <c r="H28" s="50"/>
      <c r="I28" s="50"/>
      <c r="J28" s="48"/>
      <c r="K28" s="51" t="n">
        <v>13</v>
      </c>
      <c r="L28" s="51" t="n">
        <v>13</v>
      </c>
      <c r="M28" s="51" t="s">
        <v>139</v>
      </c>
      <c r="N28" s="51" t="s">
        <v>140</v>
      </c>
      <c r="O28" s="51" t="s">
        <v>141</v>
      </c>
      <c r="P28" s="51" t="s">
        <v>142</v>
      </c>
      <c r="Q28" s="51" t="str">
        <f aca="false">IF(R28="",Q27,R28)</f>
        <v>FRAN_0393_LL_106_B</v>
      </c>
      <c r="R28" s="50"/>
      <c r="S28" s="48"/>
      <c r="T28" s="52"/>
      <c r="U28" s="53"/>
    </row>
    <row r="29" customFormat="false" ht="48" hidden="false" customHeight="true" outlineLevel="1" collapsed="false">
      <c r="A29" s="36"/>
      <c r="B29" s="45" t="s">
        <v>38</v>
      </c>
      <c r="C29" s="46" t="s">
        <v>72</v>
      </c>
      <c r="D29" s="47" t="s">
        <v>143</v>
      </c>
      <c r="E29" s="48"/>
      <c r="F29" s="49" t="n">
        <v>475</v>
      </c>
      <c r="G29" s="50"/>
      <c r="H29" s="50"/>
      <c r="I29" s="50"/>
      <c r="J29" s="48"/>
      <c r="K29" s="51" t="n">
        <v>10</v>
      </c>
      <c r="L29" s="51" t="n">
        <v>10</v>
      </c>
      <c r="M29" s="51" t="s">
        <v>144</v>
      </c>
      <c r="N29" s="51" t="s">
        <v>145</v>
      </c>
      <c r="O29" s="51" t="s">
        <v>146</v>
      </c>
      <c r="P29" s="51" t="s">
        <v>147</v>
      </c>
      <c r="Q29" s="51" t="str">
        <f aca="false">IF(R29="",Q28,R29)</f>
        <v>FRAN_0393_LL_106_B</v>
      </c>
      <c r="R29" s="50"/>
      <c r="S29" s="48"/>
      <c r="T29" s="52"/>
      <c r="U29" s="53"/>
    </row>
    <row r="30" customFormat="false" ht="48" hidden="false" customHeight="true" outlineLevel="1" collapsed="false">
      <c r="A30" s="36"/>
      <c r="B30" s="45" t="s">
        <v>38</v>
      </c>
      <c r="C30" s="46" t="s">
        <v>78</v>
      </c>
      <c r="D30" s="47" t="s">
        <v>148</v>
      </c>
      <c r="E30" s="48"/>
      <c r="F30" s="49" t="n">
        <v>485</v>
      </c>
      <c r="G30" s="50"/>
      <c r="H30" s="50"/>
      <c r="I30" s="50"/>
      <c r="J30" s="48"/>
      <c r="K30" s="51" t="n">
        <v>13</v>
      </c>
      <c r="L30" s="51" t="n">
        <v>13</v>
      </c>
      <c r="M30" s="51" t="s">
        <v>149</v>
      </c>
      <c r="N30" s="51" t="s">
        <v>150</v>
      </c>
      <c r="O30" s="51" t="s">
        <v>151</v>
      </c>
      <c r="P30" s="51" t="s">
        <v>152</v>
      </c>
      <c r="Q30" s="51" t="str">
        <f aca="false">IF(R30="",Q29,R30)</f>
        <v>FRAN_0393_LL_106_B</v>
      </c>
      <c r="R30" s="50"/>
      <c r="S30" s="48"/>
      <c r="T30" s="52"/>
      <c r="U30" s="53"/>
    </row>
    <row r="31" customFormat="false" ht="48" hidden="false" customHeight="true" outlineLevel="1" collapsed="false">
      <c r="A31" s="36"/>
      <c r="B31" s="45" t="s">
        <v>38</v>
      </c>
      <c r="C31" s="46" t="s">
        <v>84</v>
      </c>
      <c r="D31" s="47" t="s">
        <v>153</v>
      </c>
      <c r="E31" s="48"/>
      <c r="F31" s="49" t="n">
        <v>498</v>
      </c>
      <c r="G31" s="50"/>
      <c r="H31" s="50"/>
      <c r="I31" s="50"/>
      <c r="J31" s="48"/>
      <c r="K31" s="51" t="n">
        <v>9</v>
      </c>
      <c r="L31" s="51" t="n">
        <v>9</v>
      </c>
      <c r="M31" s="51" t="s">
        <v>154</v>
      </c>
      <c r="N31" s="51" t="s">
        <v>155</v>
      </c>
      <c r="O31" s="51" t="s">
        <v>156</v>
      </c>
      <c r="P31" s="51" t="s">
        <v>157</v>
      </c>
      <c r="Q31" s="51" t="str">
        <f aca="false">IF(R31="",Q30,R31)</f>
        <v>FRAN_0393_LL_106_B</v>
      </c>
      <c r="R31" s="50"/>
      <c r="S31" s="48"/>
      <c r="T31" s="52"/>
      <c r="U31" s="53"/>
    </row>
    <row r="32" customFormat="false" ht="48" hidden="false" customHeight="true" outlineLevel="1" collapsed="false">
      <c r="A32" s="36"/>
      <c r="B32" s="45" t="s">
        <v>38</v>
      </c>
      <c r="C32" s="46" t="s">
        <v>90</v>
      </c>
      <c r="D32" s="47" t="s">
        <v>158</v>
      </c>
      <c r="E32" s="48"/>
      <c r="F32" s="49" t="n">
        <v>507</v>
      </c>
      <c r="G32" s="50"/>
      <c r="H32" s="50"/>
      <c r="I32" s="50"/>
      <c r="J32" s="48" t="s">
        <v>159</v>
      </c>
      <c r="K32" s="51" t="n">
        <v>11</v>
      </c>
      <c r="L32" s="51" t="n">
        <v>11</v>
      </c>
      <c r="M32" s="51" t="s">
        <v>160</v>
      </c>
      <c r="N32" s="51" t="s">
        <v>161</v>
      </c>
      <c r="O32" s="51" t="s">
        <v>162</v>
      </c>
      <c r="P32" s="51" t="s">
        <v>163</v>
      </c>
      <c r="Q32" s="51" t="str">
        <f aca="false">IF(R32="",Q31,R32)</f>
        <v>FRAN_0393_LL_106_B</v>
      </c>
      <c r="R32" s="50"/>
      <c r="S32" s="48"/>
      <c r="T32" s="52"/>
      <c r="U32" s="53"/>
    </row>
    <row r="33" customFormat="false" ht="48" hidden="false" customHeight="true" outlineLevel="1" collapsed="false">
      <c r="A33" s="36"/>
      <c r="B33" s="45" t="s">
        <v>38</v>
      </c>
      <c r="C33" s="46" t="s">
        <v>96</v>
      </c>
      <c r="D33" s="47" t="s">
        <v>164</v>
      </c>
      <c r="E33" s="48"/>
      <c r="F33" s="49" t="n">
        <v>518</v>
      </c>
      <c r="G33" s="50"/>
      <c r="H33" s="50"/>
      <c r="I33" s="50"/>
      <c r="J33" s="48"/>
      <c r="K33" s="51" t="n">
        <v>11</v>
      </c>
      <c r="L33" s="51" t="n">
        <v>11</v>
      </c>
      <c r="M33" s="51" t="s">
        <v>165</v>
      </c>
      <c r="N33" s="51" t="s">
        <v>166</v>
      </c>
      <c r="O33" s="51" t="s">
        <v>167</v>
      </c>
      <c r="P33" s="51" t="s">
        <v>168</v>
      </c>
      <c r="Q33" s="51" t="str">
        <f aca="false">IF(R33="",Q32,R33)</f>
        <v>FRAN_0393_LL_106_B</v>
      </c>
      <c r="R33" s="50"/>
      <c r="S33" s="48"/>
      <c r="T33" s="52"/>
      <c r="U33" s="53"/>
    </row>
    <row r="34" customFormat="false" ht="48" hidden="false" customHeight="true" outlineLevel="1" collapsed="false">
      <c r="A34" s="36"/>
      <c r="B34" s="45" t="s">
        <v>38</v>
      </c>
      <c r="C34" s="46" t="s">
        <v>102</v>
      </c>
      <c r="D34" s="47" t="s">
        <v>169</v>
      </c>
      <c r="E34" s="48"/>
      <c r="F34" s="49" t="n">
        <v>529</v>
      </c>
      <c r="G34" s="50"/>
      <c r="H34" s="50"/>
      <c r="I34" s="50"/>
      <c r="J34" s="48"/>
      <c r="K34" s="51" t="n">
        <v>9</v>
      </c>
      <c r="L34" s="51" t="n">
        <v>9</v>
      </c>
      <c r="M34" s="51" t="s">
        <v>170</v>
      </c>
      <c r="N34" s="51" t="s">
        <v>171</v>
      </c>
      <c r="O34" s="51" t="s">
        <v>172</v>
      </c>
      <c r="P34" s="51" t="s">
        <v>173</v>
      </c>
      <c r="Q34" s="51" t="str">
        <f aca="false">IF(R34="",Q33,R34)</f>
        <v>FRAN_0393_LL_106_B</v>
      </c>
      <c r="R34" s="50"/>
      <c r="S34" s="48"/>
      <c r="T34" s="52"/>
      <c r="U34" s="53"/>
    </row>
    <row r="35" customFormat="false" ht="48" hidden="false" customHeight="true" outlineLevel="1" collapsed="false">
      <c r="A35" s="36"/>
      <c r="B35" s="45" t="s">
        <v>38</v>
      </c>
      <c r="C35" s="46" t="s">
        <v>108</v>
      </c>
      <c r="D35" s="47" t="s">
        <v>174</v>
      </c>
      <c r="E35" s="48"/>
      <c r="F35" s="49" t="n">
        <v>538</v>
      </c>
      <c r="G35" s="50"/>
      <c r="H35" s="50"/>
      <c r="I35" s="50"/>
      <c r="J35" s="48"/>
      <c r="K35" s="51" t="n">
        <v>7</v>
      </c>
      <c r="L35" s="51" t="n">
        <v>7</v>
      </c>
      <c r="M35" s="51" t="s">
        <v>175</v>
      </c>
      <c r="N35" s="51" t="s">
        <v>176</v>
      </c>
      <c r="O35" s="51" t="s">
        <v>177</v>
      </c>
      <c r="P35" s="51" t="s">
        <v>178</v>
      </c>
      <c r="Q35" s="51" t="str">
        <f aca="false">IF(R35="",Q34,R35)</f>
        <v>FRAN_0393_LL_106_B</v>
      </c>
      <c r="R35" s="50"/>
      <c r="S35" s="48"/>
      <c r="T35" s="52"/>
      <c r="U35" s="53"/>
    </row>
    <row r="36" customFormat="false" ht="48" hidden="false" customHeight="true" outlineLevel="1" collapsed="false">
      <c r="A36" s="36"/>
      <c r="B36" s="45" t="s">
        <v>38</v>
      </c>
      <c r="C36" s="46" t="s">
        <v>114</v>
      </c>
      <c r="D36" s="47" t="s">
        <v>179</v>
      </c>
      <c r="E36" s="48"/>
      <c r="F36" s="49" t="n">
        <v>545</v>
      </c>
      <c r="G36" s="50"/>
      <c r="H36" s="50"/>
      <c r="I36" s="50"/>
      <c r="J36" s="48"/>
      <c r="K36" s="51" t="n">
        <v>7</v>
      </c>
      <c r="L36" s="51" t="n">
        <v>7</v>
      </c>
      <c r="M36" s="51" t="s">
        <v>180</v>
      </c>
      <c r="N36" s="51" t="s">
        <v>181</v>
      </c>
      <c r="O36" s="51" t="s">
        <v>182</v>
      </c>
      <c r="P36" s="51" t="s">
        <v>183</v>
      </c>
      <c r="Q36" s="51" t="str">
        <f aca="false">IF(R36="",Q35,R36)</f>
        <v>FRAN_0393_LL_106_B</v>
      </c>
      <c r="R36" s="50"/>
      <c r="S36" s="48"/>
      <c r="T36" s="52"/>
      <c r="U36" s="53"/>
    </row>
    <row r="37" customFormat="false" ht="48" hidden="false" customHeight="true" outlineLevel="1" collapsed="false">
      <c r="A37" s="36"/>
      <c r="B37" s="45" t="s">
        <v>38</v>
      </c>
      <c r="C37" s="46" t="s">
        <v>121</v>
      </c>
      <c r="D37" s="47" t="s">
        <v>184</v>
      </c>
      <c r="E37" s="48"/>
      <c r="F37" s="49" t="n">
        <v>562</v>
      </c>
      <c r="G37" s="50"/>
      <c r="H37" s="50"/>
      <c r="I37" s="50"/>
      <c r="J37" s="48" t="s">
        <v>185</v>
      </c>
      <c r="K37" s="51" t="n">
        <v>10</v>
      </c>
      <c r="L37" s="51" t="n">
        <v>10</v>
      </c>
      <c r="M37" s="51" t="s">
        <v>186</v>
      </c>
      <c r="N37" s="51" t="s">
        <v>187</v>
      </c>
      <c r="O37" s="51" t="s">
        <v>188</v>
      </c>
      <c r="P37" s="51" t="s">
        <v>189</v>
      </c>
      <c r="Q37" s="51" t="str">
        <f aca="false">IF(R37="",Q36,R37)</f>
        <v>FRAN_0393_LL_106_B</v>
      </c>
      <c r="R37" s="50"/>
      <c r="S37" s="48"/>
      <c r="T37" s="52"/>
      <c r="U37" s="53"/>
    </row>
    <row r="38" customFormat="false" ht="48" hidden="false" customHeight="true" outlineLevel="1" collapsed="false">
      <c r="A38" s="36"/>
      <c r="B38" s="45" t="s">
        <v>38</v>
      </c>
      <c r="C38" s="46" t="s">
        <v>54</v>
      </c>
      <c r="D38" s="47" t="s">
        <v>190</v>
      </c>
      <c r="E38" s="48"/>
      <c r="F38" s="49" t="n">
        <v>572</v>
      </c>
      <c r="G38" s="50"/>
      <c r="H38" s="50"/>
      <c r="I38" s="50"/>
      <c r="J38" s="48"/>
      <c r="K38" s="51" t="n">
        <v>14</v>
      </c>
      <c r="L38" s="51" t="n">
        <v>14</v>
      </c>
      <c r="M38" s="51" t="s">
        <v>191</v>
      </c>
      <c r="N38" s="51" t="s">
        <v>192</v>
      </c>
      <c r="O38" s="51" t="s">
        <v>193</v>
      </c>
      <c r="P38" s="51" t="s">
        <v>194</v>
      </c>
      <c r="Q38" s="51" t="str">
        <f aca="false">IF(R38="",Q37,R38)</f>
        <v>FRAN_0393_LL_106_B</v>
      </c>
      <c r="R38" s="50"/>
      <c r="S38" s="48"/>
      <c r="T38" s="52"/>
      <c r="U38" s="53"/>
    </row>
    <row r="39" customFormat="false" ht="48" hidden="false" customHeight="true" outlineLevel="1" collapsed="false">
      <c r="A39" s="36"/>
      <c r="B39" s="45" t="s">
        <v>38</v>
      </c>
      <c r="C39" s="46" t="s">
        <v>195</v>
      </c>
      <c r="D39" s="47" t="s">
        <v>196</v>
      </c>
      <c r="E39" s="48"/>
      <c r="F39" s="49" t="n">
        <v>586</v>
      </c>
      <c r="G39" s="50"/>
      <c r="H39" s="50"/>
      <c r="I39" s="50"/>
      <c r="J39" s="48"/>
      <c r="K39" s="51" t="n">
        <v>29</v>
      </c>
      <c r="L39" s="51" t="n">
        <v>29</v>
      </c>
      <c r="M39" s="51" t="s">
        <v>197</v>
      </c>
      <c r="N39" s="51" t="s">
        <v>44</v>
      </c>
      <c r="O39" s="51" t="s">
        <v>198</v>
      </c>
      <c r="P39" s="51" t="s">
        <v>46</v>
      </c>
      <c r="Q39" s="51" t="str">
        <f aca="false">IF(R39="",Q38,R39)</f>
        <v>FRAN_0393_LL_106_B</v>
      </c>
      <c r="R39" s="50"/>
      <c r="S39" s="48"/>
      <c r="T39" s="52"/>
      <c r="U39" s="53"/>
    </row>
    <row r="40" customFormat="false" ht="48" hidden="false" customHeight="true" outlineLevel="0" collapsed="false">
      <c r="A40" s="29" t="s">
        <v>199</v>
      </c>
      <c r="B40" s="30" t="s">
        <v>200</v>
      </c>
      <c r="C40" s="54" t="s">
        <v>201</v>
      </c>
      <c r="D40" s="55"/>
      <c r="E40" s="31" t="s">
        <v>40</v>
      </c>
      <c r="F40" s="32"/>
      <c r="G40" s="32"/>
      <c r="H40" s="32" t="s">
        <v>202</v>
      </c>
      <c r="I40" s="32" t="s">
        <v>203</v>
      </c>
      <c r="J40" s="31" t="s">
        <v>204</v>
      </c>
      <c r="K40" s="33" t="n">
        <f aca="false">SUM(K41:K63)</f>
        <v>230</v>
      </c>
      <c r="L40" s="33" t="n">
        <v>230</v>
      </c>
      <c r="M40" s="33" t="s">
        <v>205</v>
      </c>
      <c r="N40" s="33" t="s">
        <v>206</v>
      </c>
      <c r="O40" s="33" t="s">
        <v>207</v>
      </c>
      <c r="P40" s="33" t="s">
        <v>208</v>
      </c>
      <c r="Q40" s="33" t="str">
        <f aca="false">IF(R40="",Q39,R40)</f>
        <v>FRAN_0393_LL_108_B</v>
      </c>
      <c r="R40" s="56" t="s">
        <v>209</v>
      </c>
      <c r="S40" s="57" t="s">
        <v>210</v>
      </c>
      <c r="T40" s="58"/>
      <c r="U40" s="59"/>
    </row>
    <row r="41" customFormat="false" ht="48" hidden="false" customHeight="true" outlineLevel="1" collapsed="false">
      <c r="A41" s="60"/>
      <c r="B41" s="61" t="s">
        <v>200</v>
      </c>
      <c r="C41" s="46" t="s">
        <v>211</v>
      </c>
      <c r="D41" s="47" t="s">
        <v>212</v>
      </c>
      <c r="E41" s="48"/>
      <c r="F41" s="49" t="s">
        <v>51</v>
      </c>
      <c r="G41" s="50"/>
      <c r="H41" s="50"/>
      <c r="I41" s="50"/>
      <c r="J41" s="48"/>
      <c r="K41" s="51" t="n">
        <v>12</v>
      </c>
      <c r="L41" s="51" t="n">
        <v>12</v>
      </c>
      <c r="M41" s="51" t="s">
        <v>205</v>
      </c>
      <c r="N41" s="51" t="s">
        <v>213</v>
      </c>
      <c r="O41" s="51" t="s">
        <v>207</v>
      </c>
      <c r="P41" s="51" t="s">
        <v>214</v>
      </c>
      <c r="Q41" s="51" t="str">
        <f aca="false">IF(R41="",Q40,R41)</f>
        <v>FRAN_0393_LL_108_B</v>
      </c>
      <c r="R41" s="50"/>
      <c r="S41" s="48"/>
      <c r="T41" s="52"/>
      <c r="U41" s="53"/>
    </row>
    <row r="42" customFormat="false" ht="48" hidden="false" customHeight="true" outlineLevel="1" collapsed="false">
      <c r="A42" s="60"/>
      <c r="B42" s="61" t="s">
        <v>200</v>
      </c>
      <c r="C42" s="46" t="s">
        <v>114</v>
      </c>
      <c r="D42" s="47" t="s">
        <v>215</v>
      </c>
      <c r="E42" s="48"/>
      <c r="F42" s="49" t="n">
        <v>281</v>
      </c>
      <c r="G42" s="50" t="s">
        <v>216</v>
      </c>
      <c r="H42" s="50"/>
      <c r="I42" s="50"/>
      <c r="J42" s="48"/>
      <c r="K42" s="51" t="n">
        <v>13</v>
      </c>
      <c r="L42" s="51" t="n">
        <v>13</v>
      </c>
      <c r="M42" s="51" t="s">
        <v>217</v>
      </c>
      <c r="N42" s="51" t="s">
        <v>218</v>
      </c>
      <c r="O42" s="51" t="s">
        <v>219</v>
      </c>
      <c r="P42" s="51" t="s">
        <v>220</v>
      </c>
      <c r="Q42" s="51" t="str">
        <f aca="false">IF(R42="",Q41,R42)</f>
        <v>FRAN_0393_LL_108_B</v>
      </c>
      <c r="R42" s="50"/>
      <c r="S42" s="48"/>
      <c r="T42" s="52"/>
      <c r="U42" s="53"/>
    </row>
    <row r="43" customFormat="false" ht="48" hidden="false" customHeight="true" outlineLevel="1" collapsed="false">
      <c r="A43" s="60"/>
      <c r="B43" s="61" t="s">
        <v>200</v>
      </c>
      <c r="C43" s="46" t="s">
        <v>121</v>
      </c>
      <c r="D43" s="47" t="s">
        <v>221</v>
      </c>
      <c r="E43" s="48"/>
      <c r="F43" s="49" t="n">
        <v>294</v>
      </c>
      <c r="G43" s="50" t="s">
        <v>222</v>
      </c>
      <c r="H43" s="50"/>
      <c r="I43" s="50"/>
      <c r="J43" s="48"/>
      <c r="K43" s="51" t="n">
        <v>7</v>
      </c>
      <c r="L43" s="51" t="n">
        <v>7</v>
      </c>
      <c r="M43" s="51" t="s">
        <v>223</v>
      </c>
      <c r="N43" s="51" t="s">
        <v>224</v>
      </c>
      <c r="O43" s="51" t="s">
        <v>225</v>
      </c>
      <c r="P43" s="51" t="s">
        <v>226</v>
      </c>
      <c r="Q43" s="51" t="str">
        <f aca="false">IF(R43="",Q42,R43)</f>
        <v>FRAN_0393_LL_108_B</v>
      </c>
      <c r="R43" s="50"/>
      <c r="S43" s="48"/>
      <c r="T43" s="52"/>
      <c r="U43" s="53"/>
    </row>
    <row r="44" customFormat="false" ht="48" hidden="false" customHeight="true" outlineLevel="1" collapsed="false">
      <c r="A44" s="60"/>
      <c r="B44" s="61" t="s">
        <v>200</v>
      </c>
      <c r="C44" s="46" t="s">
        <v>54</v>
      </c>
      <c r="D44" s="47" t="s">
        <v>227</v>
      </c>
      <c r="E44" s="48"/>
      <c r="F44" s="49" t="n">
        <v>301</v>
      </c>
      <c r="G44" s="50" t="s">
        <v>228</v>
      </c>
      <c r="H44" s="50"/>
      <c r="I44" s="50"/>
      <c r="J44" s="48"/>
      <c r="K44" s="51" t="n">
        <v>9</v>
      </c>
      <c r="L44" s="51" t="n">
        <v>9</v>
      </c>
      <c r="M44" s="51" t="s">
        <v>229</v>
      </c>
      <c r="N44" s="51" t="s">
        <v>230</v>
      </c>
      <c r="O44" s="51" t="s">
        <v>231</v>
      </c>
      <c r="P44" s="51" t="s">
        <v>232</v>
      </c>
      <c r="Q44" s="51" t="str">
        <f aca="false">IF(R44="",Q43,R44)</f>
        <v>FRAN_0393_LL_108_B</v>
      </c>
      <c r="R44" s="50"/>
      <c r="S44" s="48"/>
      <c r="T44" s="52"/>
      <c r="U44" s="53"/>
    </row>
    <row r="45" customFormat="false" ht="48" hidden="false" customHeight="true" outlineLevel="1" collapsed="false">
      <c r="A45" s="60"/>
      <c r="B45" s="61" t="s">
        <v>200</v>
      </c>
      <c r="C45" s="46" t="s">
        <v>233</v>
      </c>
      <c r="D45" s="47" t="s">
        <v>234</v>
      </c>
      <c r="E45" s="48"/>
      <c r="F45" s="49" t="n">
        <v>310</v>
      </c>
      <c r="G45" s="50" t="s">
        <v>235</v>
      </c>
      <c r="H45" s="50"/>
      <c r="I45" s="50"/>
      <c r="J45" s="48"/>
      <c r="K45" s="51" t="n">
        <v>10</v>
      </c>
      <c r="L45" s="51" t="n">
        <v>10</v>
      </c>
      <c r="M45" s="51" t="s">
        <v>236</v>
      </c>
      <c r="N45" s="51" t="s">
        <v>237</v>
      </c>
      <c r="O45" s="51" t="s">
        <v>238</v>
      </c>
      <c r="P45" s="51" t="s">
        <v>239</v>
      </c>
      <c r="Q45" s="51" t="str">
        <f aca="false">IF(R45="",Q44,R45)</f>
        <v>FRAN_0393_LL_108_B</v>
      </c>
      <c r="R45" s="50"/>
      <c r="S45" s="48"/>
      <c r="T45" s="52"/>
      <c r="U45" s="53"/>
    </row>
    <row r="46" customFormat="false" ht="48" hidden="false" customHeight="true" outlineLevel="1" collapsed="false">
      <c r="A46" s="60"/>
      <c r="B46" s="61" t="s">
        <v>200</v>
      </c>
      <c r="C46" s="46" t="s">
        <v>66</v>
      </c>
      <c r="D46" s="47" t="s">
        <v>240</v>
      </c>
      <c r="E46" s="48"/>
      <c r="F46" s="49" t="n">
        <v>320</v>
      </c>
      <c r="G46" s="50" t="s">
        <v>241</v>
      </c>
      <c r="H46" s="50"/>
      <c r="I46" s="50"/>
      <c r="J46" s="48" t="s">
        <v>242</v>
      </c>
      <c r="K46" s="51" t="n">
        <v>7</v>
      </c>
      <c r="L46" s="51" t="n">
        <v>7</v>
      </c>
      <c r="M46" s="51" t="s">
        <v>243</v>
      </c>
      <c r="N46" s="51" t="s">
        <v>244</v>
      </c>
      <c r="O46" s="51" t="s">
        <v>245</v>
      </c>
      <c r="P46" s="51" t="s">
        <v>246</v>
      </c>
      <c r="Q46" s="51" t="str">
        <f aca="false">IF(R46="",Q45,R46)</f>
        <v>FRAN_0393_LL_108_B</v>
      </c>
      <c r="R46" s="50"/>
      <c r="S46" s="48"/>
      <c r="T46" s="52"/>
      <c r="U46" s="53"/>
    </row>
    <row r="47" customFormat="false" ht="48" hidden="false" customHeight="true" outlineLevel="1" collapsed="false">
      <c r="A47" s="60"/>
      <c r="B47" s="61" t="s">
        <v>200</v>
      </c>
      <c r="C47" s="46" t="s">
        <v>72</v>
      </c>
      <c r="D47" s="47" t="s">
        <v>247</v>
      </c>
      <c r="E47" s="48"/>
      <c r="F47" s="49" t="n">
        <v>328</v>
      </c>
      <c r="G47" s="50" t="s">
        <v>248</v>
      </c>
      <c r="H47" s="50"/>
      <c r="I47" s="50"/>
      <c r="J47" s="48" t="s">
        <v>249</v>
      </c>
      <c r="K47" s="51" t="n">
        <v>8</v>
      </c>
      <c r="L47" s="51" t="n">
        <v>8</v>
      </c>
      <c r="M47" s="51" t="s">
        <v>250</v>
      </c>
      <c r="N47" s="51" t="s">
        <v>251</v>
      </c>
      <c r="O47" s="51" t="s">
        <v>252</v>
      </c>
      <c r="P47" s="51" t="s">
        <v>253</v>
      </c>
      <c r="Q47" s="51" t="str">
        <f aca="false">IF(R47="",Q46,R47)</f>
        <v>FRAN_0393_LL_108_B</v>
      </c>
      <c r="R47" s="50"/>
      <c r="S47" s="48"/>
      <c r="T47" s="52"/>
      <c r="U47" s="53"/>
    </row>
    <row r="48" customFormat="false" ht="48" hidden="false" customHeight="true" outlineLevel="1" collapsed="false">
      <c r="A48" s="60"/>
      <c r="B48" s="61" t="s">
        <v>200</v>
      </c>
      <c r="C48" s="46" t="s">
        <v>78</v>
      </c>
      <c r="D48" s="47" t="s">
        <v>254</v>
      </c>
      <c r="E48" s="48"/>
      <c r="F48" s="49" t="n">
        <v>337</v>
      </c>
      <c r="G48" s="50" t="s">
        <v>255</v>
      </c>
      <c r="H48" s="50"/>
      <c r="I48" s="50"/>
      <c r="J48" s="48"/>
      <c r="K48" s="51" t="n">
        <v>6</v>
      </c>
      <c r="L48" s="51" t="n">
        <v>6</v>
      </c>
      <c r="M48" s="51" t="s">
        <v>256</v>
      </c>
      <c r="N48" s="51" t="s">
        <v>257</v>
      </c>
      <c r="O48" s="51" t="s">
        <v>258</v>
      </c>
      <c r="P48" s="51" t="s">
        <v>259</v>
      </c>
      <c r="Q48" s="51" t="str">
        <f aca="false">IF(R48="",Q47,R48)</f>
        <v>FRAN_0393_LL_108_B</v>
      </c>
      <c r="R48" s="50"/>
      <c r="S48" s="48"/>
      <c r="T48" s="52"/>
      <c r="U48" s="53"/>
    </row>
    <row r="49" customFormat="false" ht="48" hidden="false" customHeight="true" outlineLevel="1" collapsed="false">
      <c r="A49" s="60"/>
      <c r="B49" s="61" t="s">
        <v>200</v>
      </c>
      <c r="C49" s="46" t="s">
        <v>84</v>
      </c>
      <c r="D49" s="47" t="s">
        <v>260</v>
      </c>
      <c r="E49" s="48"/>
      <c r="F49" s="49" t="n">
        <v>343</v>
      </c>
      <c r="G49" s="50" t="s">
        <v>261</v>
      </c>
      <c r="H49" s="50"/>
      <c r="I49" s="50"/>
      <c r="J49" s="48"/>
      <c r="K49" s="51" t="n">
        <v>6</v>
      </c>
      <c r="L49" s="51" t="n">
        <v>6</v>
      </c>
      <c r="M49" s="51" t="s">
        <v>262</v>
      </c>
      <c r="N49" s="51" t="s">
        <v>263</v>
      </c>
      <c r="O49" s="51" t="s">
        <v>264</v>
      </c>
      <c r="P49" s="51" t="s">
        <v>265</v>
      </c>
      <c r="Q49" s="51" t="str">
        <f aca="false">IF(R49="",Q48,R49)</f>
        <v>FRAN_0393_LL_108_B</v>
      </c>
      <c r="R49" s="50"/>
      <c r="S49" s="48"/>
      <c r="T49" s="52"/>
      <c r="U49" s="53"/>
    </row>
    <row r="50" customFormat="false" ht="48" hidden="false" customHeight="true" outlineLevel="1" collapsed="false">
      <c r="A50" s="60"/>
      <c r="B50" s="61" t="s">
        <v>200</v>
      </c>
      <c r="C50" s="46" t="s">
        <v>90</v>
      </c>
      <c r="D50" s="47" t="s">
        <v>266</v>
      </c>
      <c r="E50" s="48"/>
      <c r="F50" s="49" t="n">
        <v>349</v>
      </c>
      <c r="G50" s="50" t="s">
        <v>267</v>
      </c>
      <c r="H50" s="50"/>
      <c r="I50" s="50"/>
      <c r="J50" s="48"/>
      <c r="K50" s="51" t="n">
        <v>11</v>
      </c>
      <c r="L50" s="51" t="n">
        <v>11</v>
      </c>
      <c r="M50" s="51" t="s">
        <v>268</v>
      </c>
      <c r="N50" s="51" t="s">
        <v>269</v>
      </c>
      <c r="O50" s="51" t="s">
        <v>270</v>
      </c>
      <c r="P50" s="51" t="s">
        <v>271</v>
      </c>
      <c r="Q50" s="51" t="str">
        <f aca="false">IF(R50="",Q49,R50)</f>
        <v>FRAN_0393_LL_108_B</v>
      </c>
      <c r="R50" s="50"/>
      <c r="S50" s="48"/>
      <c r="T50" s="52"/>
      <c r="U50" s="53"/>
    </row>
    <row r="51" customFormat="false" ht="48" hidden="false" customHeight="true" outlineLevel="1" collapsed="false">
      <c r="A51" s="60"/>
      <c r="B51" s="61" t="s">
        <v>200</v>
      </c>
      <c r="C51" s="46" t="s">
        <v>96</v>
      </c>
      <c r="D51" s="47" t="s">
        <v>272</v>
      </c>
      <c r="E51" s="48"/>
      <c r="F51" s="49" t="n">
        <v>360</v>
      </c>
      <c r="G51" s="50" t="s">
        <v>273</v>
      </c>
      <c r="H51" s="50"/>
      <c r="I51" s="50"/>
      <c r="J51" s="48"/>
      <c r="K51" s="51" t="n">
        <v>7</v>
      </c>
      <c r="L51" s="51" t="n">
        <v>7</v>
      </c>
      <c r="M51" s="51" t="s">
        <v>274</v>
      </c>
      <c r="N51" s="51" t="s">
        <v>275</v>
      </c>
      <c r="O51" s="51" t="s">
        <v>276</v>
      </c>
      <c r="P51" s="51" t="s">
        <v>277</v>
      </c>
      <c r="Q51" s="51" t="str">
        <f aca="false">IF(R51="",Q50,R51)</f>
        <v>FRAN_0393_LL_108_B</v>
      </c>
      <c r="R51" s="50"/>
      <c r="S51" s="48"/>
      <c r="T51" s="52"/>
      <c r="U51" s="53"/>
    </row>
    <row r="52" customFormat="false" ht="48" hidden="false" customHeight="true" outlineLevel="1" collapsed="false">
      <c r="A52" s="60"/>
      <c r="B52" s="61" t="s">
        <v>200</v>
      </c>
      <c r="C52" s="46" t="s">
        <v>102</v>
      </c>
      <c r="D52" s="47" t="s">
        <v>278</v>
      </c>
      <c r="E52" s="48"/>
      <c r="F52" s="49" t="n">
        <v>367</v>
      </c>
      <c r="G52" s="50" t="s">
        <v>279</v>
      </c>
      <c r="H52" s="50"/>
      <c r="I52" s="50"/>
      <c r="J52" s="48"/>
      <c r="K52" s="51" t="n">
        <v>13</v>
      </c>
      <c r="L52" s="51" t="n">
        <v>13</v>
      </c>
      <c r="M52" s="51" t="s">
        <v>280</v>
      </c>
      <c r="N52" s="51" t="s">
        <v>281</v>
      </c>
      <c r="O52" s="51" t="s">
        <v>282</v>
      </c>
      <c r="P52" s="51" t="s">
        <v>283</v>
      </c>
      <c r="Q52" s="51" t="str">
        <f aca="false">IF(R52="",Q51,R52)</f>
        <v>FRAN_0393_LL_108_B</v>
      </c>
      <c r="R52" s="50"/>
      <c r="S52" s="48"/>
      <c r="T52" s="52"/>
      <c r="U52" s="53"/>
    </row>
    <row r="53" customFormat="false" ht="48" hidden="false" customHeight="true" outlineLevel="1" collapsed="false">
      <c r="A53" s="60"/>
      <c r="B53" s="61" t="s">
        <v>200</v>
      </c>
      <c r="C53" s="46" t="s">
        <v>108</v>
      </c>
      <c r="D53" s="47" t="s">
        <v>284</v>
      </c>
      <c r="E53" s="48"/>
      <c r="F53" s="49" t="n">
        <v>380</v>
      </c>
      <c r="G53" s="50" t="s">
        <v>285</v>
      </c>
      <c r="H53" s="50"/>
      <c r="I53" s="50"/>
      <c r="J53" s="48"/>
      <c r="K53" s="51" t="n">
        <v>10</v>
      </c>
      <c r="L53" s="51" t="n">
        <v>10</v>
      </c>
      <c r="M53" s="51" t="s">
        <v>286</v>
      </c>
      <c r="N53" s="51" t="s">
        <v>287</v>
      </c>
      <c r="O53" s="51" t="s">
        <v>288</v>
      </c>
      <c r="P53" s="51" t="s">
        <v>289</v>
      </c>
      <c r="Q53" s="51" t="str">
        <f aca="false">IF(R53="",Q52,R53)</f>
        <v>FRAN_0393_LL_108_B</v>
      </c>
      <c r="R53" s="50"/>
      <c r="S53" s="48"/>
      <c r="T53" s="52"/>
      <c r="U53" s="53"/>
    </row>
    <row r="54" customFormat="false" ht="48" hidden="false" customHeight="true" outlineLevel="1" collapsed="false">
      <c r="A54" s="60"/>
      <c r="B54" s="61" t="s">
        <v>200</v>
      </c>
      <c r="C54" s="46" t="s">
        <v>114</v>
      </c>
      <c r="D54" s="47" t="s">
        <v>290</v>
      </c>
      <c r="E54" s="48"/>
      <c r="F54" s="49" t="n">
        <v>390</v>
      </c>
      <c r="G54" s="50" t="s">
        <v>291</v>
      </c>
      <c r="H54" s="50"/>
      <c r="I54" s="50"/>
      <c r="J54" s="48"/>
      <c r="K54" s="51" t="n">
        <v>10</v>
      </c>
      <c r="L54" s="51" t="n">
        <v>10</v>
      </c>
      <c r="M54" s="51" t="s">
        <v>292</v>
      </c>
      <c r="N54" s="51" t="s">
        <v>293</v>
      </c>
      <c r="O54" s="51" t="s">
        <v>294</v>
      </c>
      <c r="P54" s="51" t="s">
        <v>295</v>
      </c>
      <c r="Q54" s="51" t="str">
        <f aca="false">IF(R54="",Q53,R54)</f>
        <v>FRAN_0393_LL_108_B</v>
      </c>
      <c r="R54" s="50"/>
      <c r="S54" s="48"/>
      <c r="T54" s="52"/>
      <c r="U54" s="53"/>
    </row>
    <row r="55" customFormat="false" ht="48" hidden="false" customHeight="true" outlineLevel="1" collapsed="false">
      <c r="A55" s="60"/>
      <c r="B55" s="61" t="s">
        <v>200</v>
      </c>
      <c r="C55" s="46" t="s">
        <v>121</v>
      </c>
      <c r="D55" s="47" t="s">
        <v>296</v>
      </c>
      <c r="E55" s="48"/>
      <c r="F55" s="49" t="n">
        <v>400</v>
      </c>
      <c r="G55" s="50" t="s">
        <v>297</v>
      </c>
      <c r="H55" s="50"/>
      <c r="I55" s="50"/>
      <c r="J55" s="48"/>
      <c r="K55" s="51" t="n">
        <v>11</v>
      </c>
      <c r="L55" s="51" t="n">
        <v>11</v>
      </c>
      <c r="M55" s="51" t="s">
        <v>298</v>
      </c>
      <c r="N55" s="51" t="s">
        <v>299</v>
      </c>
      <c r="O55" s="51" t="s">
        <v>300</v>
      </c>
      <c r="P55" s="51" t="s">
        <v>301</v>
      </c>
      <c r="Q55" s="51" t="str">
        <f aca="false">IF(R55="",Q54,R55)</f>
        <v>FRAN_0393_LL_108_B</v>
      </c>
      <c r="R55" s="50"/>
      <c r="S55" s="48"/>
      <c r="T55" s="52"/>
      <c r="U55" s="53"/>
    </row>
    <row r="56" customFormat="false" ht="48" hidden="false" customHeight="true" outlineLevel="1" collapsed="false">
      <c r="A56" s="60"/>
      <c r="B56" s="61" t="s">
        <v>200</v>
      </c>
      <c r="C56" s="46" t="s">
        <v>54</v>
      </c>
      <c r="D56" s="47" t="s">
        <v>302</v>
      </c>
      <c r="E56" s="48"/>
      <c r="F56" s="49" t="n">
        <v>411</v>
      </c>
      <c r="G56" s="50" t="s">
        <v>303</v>
      </c>
      <c r="H56" s="50"/>
      <c r="I56" s="50"/>
      <c r="J56" s="48"/>
      <c r="K56" s="51" t="n">
        <v>10</v>
      </c>
      <c r="L56" s="51" t="n">
        <v>10</v>
      </c>
      <c r="M56" s="51" t="s">
        <v>304</v>
      </c>
      <c r="N56" s="51" t="s">
        <v>305</v>
      </c>
      <c r="O56" s="51" t="s">
        <v>306</v>
      </c>
      <c r="P56" s="51" t="s">
        <v>307</v>
      </c>
      <c r="Q56" s="51" t="str">
        <f aca="false">IF(R56="",Q55,R56)</f>
        <v>FRAN_0393_LL_108_B</v>
      </c>
      <c r="R56" s="50"/>
      <c r="S56" s="48"/>
      <c r="T56" s="52"/>
      <c r="U56" s="53"/>
    </row>
    <row r="57" customFormat="false" ht="48" hidden="false" customHeight="true" outlineLevel="1" collapsed="false">
      <c r="A57" s="60"/>
      <c r="B57" s="61" t="s">
        <v>200</v>
      </c>
      <c r="C57" s="46" t="s">
        <v>308</v>
      </c>
      <c r="D57" s="47" t="s">
        <v>309</v>
      </c>
      <c r="E57" s="48"/>
      <c r="F57" s="49" t="n">
        <v>421</v>
      </c>
      <c r="G57" s="50" t="s">
        <v>310</v>
      </c>
      <c r="H57" s="50"/>
      <c r="I57" s="50"/>
      <c r="J57" s="48"/>
      <c r="K57" s="51" t="n">
        <v>9</v>
      </c>
      <c r="L57" s="51" t="n">
        <v>9</v>
      </c>
      <c r="M57" s="51" t="s">
        <v>311</v>
      </c>
      <c r="N57" s="51" t="s">
        <v>312</v>
      </c>
      <c r="O57" s="51" t="s">
        <v>313</v>
      </c>
      <c r="P57" s="51" t="s">
        <v>314</v>
      </c>
      <c r="Q57" s="51" t="str">
        <f aca="false">IF(R57="",Q56,R57)</f>
        <v>FRAN_0393_LL_108_B</v>
      </c>
      <c r="R57" s="50"/>
      <c r="S57" s="48"/>
      <c r="T57" s="52"/>
      <c r="U57" s="53"/>
    </row>
    <row r="58" customFormat="false" ht="48" hidden="false" customHeight="true" outlineLevel="1" collapsed="false">
      <c r="A58" s="60"/>
      <c r="B58" s="61" t="s">
        <v>200</v>
      </c>
      <c r="C58" s="46" t="s">
        <v>66</v>
      </c>
      <c r="D58" s="47" t="s">
        <v>315</v>
      </c>
      <c r="E58" s="48"/>
      <c r="F58" s="49" t="n">
        <v>430</v>
      </c>
      <c r="G58" s="50" t="s">
        <v>316</v>
      </c>
      <c r="H58" s="50"/>
      <c r="I58" s="50"/>
      <c r="J58" s="48"/>
      <c r="K58" s="51" t="n">
        <v>8</v>
      </c>
      <c r="L58" s="51" t="n">
        <v>8</v>
      </c>
      <c r="M58" s="51" t="s">
        <v>317</v>
      </c>
      <c r="N58" s="51" t="s">
        <v>318</v>
      </c>
      <c r="O58" s="51" t="s">
        <v>319</v>
      </c>
      <c r="P58" s="51" t="s">
        <v>320</v>
      </c>
      <c r="Q58" s="51" t="str">
        <f aca="false">IF(R58="",Q57,R58)</f>
        <v>FRAN_0393_LL_108_B</v>
      </c>
      <c r="R58" s="50"/>
      <c r="S58" s="48"/>
      <c r="T58" s="52"/>
      <c r="U58" s="53"/>
    </row>
    <row r="59" customFormat="false" ht="48" hidden="false" customHeight="true" outlineLevel="1" collapsed="false">
      <c r="A59" s="60"/>
      <c r="B59" s="61" t="s">
        <v>200</v>
      </c>
      <c r="C59" s="46" t="s">
        <v>72</v>
      </c>
      <c r="D59" s="47" t="s">
        <v>321</v>
      </c>
      <c r="E59" s="48"/>
      <c r="F59" s="49" t="n">
        <v>438</v>
      </c>
      <c r="G59" s="50" t="s">
        <v>322</v>
      </c>
      <c r="H59" s="50"/>
      <c r="I59" s="50"/>
      <c r="J59" s="48"/>
      <c r="K59" s="51" t="n">
        <v>14</v>
      </c>
      <c r="L59" s="51" t="n">
        <v>14</v>
      </c>
      <c r="M59" s="51" t="s">
        <v>323</v>
      </c>
      <c r="N59" s="51" t="s">
        <v>324</v>
      </c>
      <c r="O59" s="51" t="s">
        <v>325</v>
      </c>
      <c r="P59" s="51" t="s">
        <v>326</v>
      </c>
      <c r="Q59" s="51" t="str">
        <f aca="false">IF(R59="",Q58,R59)</f>
        <v>FRAN_0393_LL_108_B</v>
      </c>
      <c r="R59" s="50"/>
      <c r="S59" s="48"/>
      <c r="T59" s="52"/>
      <c r="U59" s="53"/>
    </row>
    <row r="60" customFormat="false" ht="48" hidden="false" customHeight="true" outlineLevel="1" collapsed="false">
      <c r="A60" s="60"/>
      <c r="B60" s="61" t="s">
        <v>200</v>
      </c>
      <c r="C60" s="46" t="s">
        <v>78</v>
      </c>
      <c r="D60" s="47" t="s">
        <v>327</v>
      </c>
      <c r="E60" s="48"/>
      <c r="F60" s="49" t="n">
        <v>452</v>
      </c>
      <c r="G60" s="50" t="s">
        <v>328</v>
      </c>
      <c r="H60" s="50"/>
      <c r="I60" s="50"/>
      <c r="J60" s="48"/>
      <c r="K60" s="51" t="n">
        <v>14</v>
      </c>
      <c r="L60" s="51" t="n">
        <v>14</v>
      </c>
      <c r="M60" s="51" t="s">
        <v>329</v>
      </c>
      <c r="N60" s="51" t="s">
        <v>330</v>
      </c>
      <c r="O60" s="51" t="s">
        <v>331</v>
      </c>
      <c r="P60" s="51" t="s">
        <v>332</v>
      </c>
      <c r="Q60" s="51" t="str">
        <f aca="false">IF(R60="",Q59,R60)</f>
        <v>FRAN_0393_LL_108_B</v>
      </c>
      <c r="R60" s="50"/>
      <c r="S60" s="48"/>
      <c r="T60" s="52"/>
      <c r="U60" s="53"/>
    </row>
    <row r="61" customFormat="false" ht="48" hidden="false" customHeight="true" outlineLevel="1" collapsed="false">
      <c r="A61" s="60"/>
      <c r="B61" s="61" t="s">
        <v>200</v>
      </c>
      <c r="C61" s="46" t="s">
        <v>84</v>
      </c>
      <c r="D61" s="47" t="s">
        <v>333</v>
      </c>
      <c r="E61" s="48"/>
      <c r="F61" s="49" t="n">
        <v>466</v>
      </c>
      <c r="G61" s="50" t="s">
        <v>334</v>
      </c>
      <c r="H61" s="50"/>
      <c r="I61" s="50"/>
      <c r="J61" s="48"/>
      <c r="K61" s="51" t="n">
        <v>9</v>
      </c>
      <c r="L61" s="51" t="n">
        <v>9</v>
      </c>
      <c r="M61" s="51" t="s">
        <v>335</v>
      </c>
      <c r="N61" s="51" t="s">
        <v>336</v>
      </c>
      <c r="O61" s="51" t="s">
        <v>337</v>
      </c>
      <c r="P61" s="51" t="s">
        <v>338</v>
      </c>
      <c r="Q61" s="51" t="str">
        <f aca="false">IF(R61="",Q60,R61)</f>
        <v>FRAN_0393_LL_108_B</v>
      </c>
      <c r="R61" s="50"/>
      <c r="S61" s="48"/>
      <c r="T61" s="52"/>
      <c r="U61" s="53"/>
    </row>
    <row r="62" customFormat="false" ht="48" hidden="false" customHeight="true" outlineLevel="1" collapsed="false">
      <c r="A62" s="60"/>
      <c r="B62" s="61" t="s">
        <v>200</v>
      </c>
      <c r="C62" s="46" t="s">
        <v>90</v>
      </c>
      <c r="D62" s="47" t="s">
        <v>339</v>
      </c>
      <c r="E62" s="48"/>
      <c r="F62" s="49" t="n">
        <v>475</v>
      </c>
      <c r="G62" s="50" t="s">
        <v>340</v>
      </c>
      <c r="H62" s="50"/>
      <c r="I62" s="50"/>
      <c r="J62" s="48"/>
      <c r="K62" s="51" t="n">
        <v>15</v>
      </c>
      <c r="L62" s="51" t="n">
        <v>15</v>
      </c>
      <c r="M62" s="51" t="s">
        <v>341</v>
      </c>
      <c r="N62" s="51" t="s">
        <v>342</v>
      </c>
      <c r="O62" s="51" t="s">
        <v>343</v>
      </c>
      <c r="P62" s="51" t="s">
        <v>344</v>
      </c>
      <c r="Q62" s="51" t="str">
        <f aca="false">IF(R62="",Q61,R62)</f>
        <v>FRAN_0393_LL_108_B</v>
      </c>
      <c r="R62" s="50"/>
      <c r="S62" s="48"/>
      <c r="T62" s="52"/>
      <c r="U62" s="53"/>
    </row>
    <row r="63" customFormat="false" ht="48" hidden="false" customHeight="true" outlineLevel="1" collapsed="false">
      <c r="A63" s="60"/>
      <c r="B63" s="61" t="s">
        <v>200</v>
      </c>
      <c r="C63" s="46" t="s">
        <v>96</v>
      </c>
      <c r="D63" s="47" t="s">
        <v>345</v>
      </c>
      <c r="E63" s="48"/>
      <c r="F63" s="49" t="n">
        <v>490</v>
      </c>
      <c r="G63" s="50" t="s">
        <v>346</v>
      </c>
      <c r="H63" s="50"/>
      <c r="I63" s="50"/>
      <c r="J63" s="48"/>
      <c r="K63" s="51" t="n">
        <v>11</v>
      </c>
      <c r="L63" s="51" t="n">
        <v>11</v>
      </c>
      <c r="M63" s="51" t="s">
        <v>347</v>
      </c>
      <c r="N63" s="51" t="s">
        <v>206</v>
      </c>
      <c r="O63" s="51" t="s">
        <v>348</v>
      </c>
      <c r="P63" s="51" t="s">
        <v>208</v>
      </c>
      <c r="Q63" s="51" t="str">
        <f aca="false">IF(R63="",Q62,R63)</f>
        <v>FRAN_0393_LL_108_B</v>
      </c>
      <c r="R63" s="50"/>
      <c r="S63" s="48"/>
      <c r="T63" s="52"/>
      <c r="U63" s="53"/>
    </row>
    <row r="64" customFormat="false" ht="48" hidden="false" customHeight="true" outlineLevel="0" collapsed="false">
      <c r="A64" s="29" t="s">
        <v>349</v>
      </c>
      <c r="B64" s="30" t="s">
        <v>350</v>
      </c>
      <c r="C64" s="54" t="s">
        <v>351</v>
      </c>
      <c r="D64" s="55"/>
      <c r="E64" s="31" t="s">
        <v>40</v>
      </c>
      <c r="F64" s="32"/>
      <c r="G64" s="32"/>
      <c r="H64" s="32" t="s">
        <v>202</v>
      </c>
      <c r="I64" s="32" t="s">
        <v>352</v>
      </c>
      <c r="J64" s="31" t="s">
        <v>204</v>
      </c>
      <c r="K64" s="33" t="n">
        <f aca="false">SUM(K65:K96)</f>
        <v>222</v>
      </c>
      <c r="L64" s="33" t="n">
        <v>222</v>
      </c>
      <c r="M64" s="33" t="s">
        <v>353</v>
      </c>
      <c r="N64" s="33" t="s">
        <v>354</v>
      </c>
      <c r="O64" s="33" t="s">
        <v>355</v>
      </c>
      <c r="P64" s="33" t="s">
        <v>356</v>
      </c>
      <c r="Q64" s="33" t="str">
        <f aca="false">IF(R64="",Q63,R64)</f>
        <v>FRAN_0393_LL_109_A</v>
      </c>
      <c r="R64" s="56" t="s">
        <v>357</v>
      </c>
      <c r="S64" s="57" t="s">
        <v>358</v>
      </c>
      <c r="T64" s="58"/>
      <c r="U64" s="59"/>
    </row>
    <row r="65" customFormat="false" ht="48" hidden="false" customHeight="true" outlineLevel="1" collapsed="false">
      <c r="A65" s="60"/>
      <c r="B65" s="61" t="s">
        <v>350</v>
      </c>
      <c r="C65" s="46" t="s">
        <v>359</v>
      </c>
      <c r="D65" s="47" t="s">
        <v>345</v>
      </c>
      <c r="E65" s="48"/>
      <c r="F65" s="49" t="s">
        <v>51</v>
      </c>
      <c r="G65" s="50"/>
      <c r="H65" s="50"/>
      <c r="I65" s="50"/>
      <c r="J65" s="48"/>
      <c r="K65" s="51" t="n">
        <v>11</v>
      </c>
      <c r="L65" s="51" t="n">
        <v>11</v>
      </c>
      <c r="M65" s="51" t="s">
        <v>353</v>
      </c>
      <c r="N65" s="51" t="s">
        <v>360</v>
      </c>
      <c r="O65" s="51" t="s">
        <v>355</v>
      </c>
      <c r="P65" s="51" t="s">
        <v>361</v>
      </c>
      <c r="Q65" s="51" t="str">
        <f aca="false">IF(R65="",Q64,R65)</f>
        <v>FRAN_0393_LL_109_A</v>
      </c>
      <c r="R65" s="50"/>
      <c r="S65" s="48"/>
      <c r="T65" s="52"/>
      <c r="U65" s="53"/>
    </row>
    <row r="66" customFormat="false" ht="48" hidden="false" customHeight="true" outlineLevel="1" collapsed="false">
      <c r="A66" s="60"/>
      <c r="B66" s="61" t="s">
        <v>350</v>
      </c>
      <c r="C66" s="46" t="s">
        <v>102</v>
      </c>
      <c r="D66" s="47" t="s">
        <v>362</v>
      </c>
      <c r="E66" s="48"/>
      <c r="F66" s="49" t="n">
        <v>6</v>
      </c>
      <c r="G66" s="50" t="s">
        <v>363</v>
      </c>
      <c r="H66" s="50"/>
      <c r="I66" s="50"/>
      <c r="J66" s="48"/>
      <c r="K66" s="51" t="n">
        <v>7</v>
      </c>
      <c r="L66" s="51" t="n">
        <v>7</v>
      </c>
      <c r="M66" s="51" t="s">
        <v>364</v>
      </c>
      <c r="N66" s="51" t="s">
        <v>365</v>
      </c>
      <c r="O66" s="51" t="s">
        <v>366</v>
      </c>
      <c r="P66" s="51" t="s">
        <v>367</v>
      </c>
      <c r="Q66" s="51" t="str">
        <f aca="false">IF(R66="",Q65,R66)</f>
        <v>FRAN_0393_LL_109_A</v>
      </c>
      <c r="R66" s="50"/>
      <c r="S66" s="48"/>
      <c r="T66" s="52"/>
      <c r="U66" s="53"/>
    </row>
    <row r="67" customFormat="false" ht="48" hidden="false" customHeight="true" outlineLevel="1" collapsed="false">
      <c r="A67" s="60"/>
      <c r="B67" s="61" t="s">
        <v>350</v>
      </c>
      <c r="C67" s="46" t="s">
        <v>108</v>
      </c>
      <c r="D67" s="47" t="s">
        <v>368</v>
      </c>
      <c r="E67" s="48"/>
      <c r="F67" s="49" t="n">
        <v>13</v>
      </c>
      <c r="G67" s="50" t="s">
        <v>369</v>
      </c>
      <c r="H67" s="50"/>
      <c r="I67" s="50"/>
      <c r="J67" s="48"/>
      <c r="K67" s="51" t="n">
        <v>5</v>
      </c>
      <c r="L67" s="51" t="n">
        <v>5</v>
      </c>
      <c r="M67" s="51" t="s">
        <v>370</v>
      </c>
      <c r="N67" s="51" t="s">
        <v>371</v>
      </c>
      <c r="O67" s="51" t="s">
        <v>372</v>
      </c>
      <c r="P67" s="51" t="s">
        <v>373</v>
      </c>
      <c r="Q67" s="51" t="str">
        <f aca="false">IF(R67="",Q66,R67)</f>
        <v>FRAN_0393_LL_109_A</v>
      </c>
      <c r="R67" s="50"/>
      <c r="S67" s="48"/>
      <c r="T67" s="52"/>
      <c r="U67" s="53"/>
    </row>
    <row r="68" customFormat="false" ht="48" hidden="false" customHeight="true" outlineLevel="1" collapsed="false">
      <c r="A68" s="60"/>
      <c r="B68" s="61" t="s">
        <v>350</v>
      </c>
      <c r="C68" s="46" t="s">
        <v>114</v>
      </c>
      <c r="D68" s="47" t="s">
        <v>374</v>
      </c>
      <c r="E68" s="48"/>
      <c r="F68" s="49" t="n">
        <v>18</v>
      </c>
      <c r="G68" s="50" t="s">
        <v>375</v>
      </c>
      <c r="H68" s="50"/>
      <c r="I68" s="50"/>
      <c r="J68" s="48"/>
      <c r="K68" s="51" t="n">
        <v>7</v>
      </c>
      <c r="L68" s="51" t="n">
        <v>7</v>
      </c>
      <c r="M68" s="51" t="s">
        <v>376</v>
      </c>
      <c r="N68" s="51" t="s">
        <v>377</v>
      </c>
      <c r="O68" s="51" t="s">
        <v>378</v>
      </c>
      <c r="P68" s="51" t="s">
        <v>379</v>
      </c>
      <c r="Q68" s="51" t="str">
        <f aca="false">IF(R68="",Q67,R68)</f>
        <v>FRAN_0393_LL_109_A</v>
      </c>
      <c r="R68" s="50"/>
      <c r="S68" s="48"/>
      <c r="T68" s="52"/>
      <c r="U68" s="53"/>
    </row>
    <row r="69" customFormat="false" ht="48" hidden="false" customHeight="true" outlineLevel="1" collapsed="false">
      <c r="A69" s="60"/>
      <c r="B69" s="61" t="s">
        <v>350</v>
      </c>
      <c r="C69" s="46" t="s">
        <v>121</v>
      </c>
      <c r="D69" s="47" t="s">
        <v>380</v>
      </c>
      <c r="E69" s="48"/>
      <c r="F69" s="49" t="n">
        <v>25</v>
      </c>
      <c r="G69" s="50" t="s">
        <v>381</v>
      </c>
      <c r="H69" s="50"/>
      <c r="I69" s="50"/>
      <c r="J69" s="48"/>
      <c r="K69" s="51" t="n">
        <v>6</v>
      </c>
      <c r="L69" s="51" t="n">
        <v>6</v>
      </c>
      <c r="M69" s="51" t="s">
        <v>382</v>
      </c>
      <c r="N69" s="51" t="s">
        <v>383</v>
      </c>
      <c r="O69" s="51" t="s">
        <v>384</v>
      </c>
      <c r="P69" s="51" t="s">
        <v>385</v>
      </c>
      <c r="Q69" s="51" t="str">
        <f aca="false">IF(R69="",Q68,R69)</f>
        <v>FRAN_0393_LL_109_A</v>
      </c>
      <c r="R69" s="50"/>
      <c r="S69" s="48"/>
      <c r="T69" s="52"/>
      <c r="U69" s="53"/>
    </row>
    <row r="70" customFormat="false" ht="48" hidden="false" customHeight="true" outlineLevel="1" collapsed="false">
      <c r="A70" s="60"/>
      <c r="B70" s="61" t="s">
        <v>350</v>
      </c>
      <c r="C70" s="46" t="s">
        <v>54</v>
      </c>
      <c r="D70" s="47" t="s">
        <v>386</v>
      </c>
      <c r="E70" s="48"/>
      <c r="F70" s="49" t="n">
        <v>31</v>
      </c>
      <c r="G70" s="50" t="s">
        <v>387</v>
      </c>
      <c r="H70" s="50"/>
      <c r="I70" s="50"/>
      <c r="J70" s="48"/>
      <c r="K70" s="51" t="n">
        <v>5</v>
      </c>
      <c r="L70" s="51" t="n">
        <v>5</v>
      </c>
      <c r="M70" s="51" t="s">
        <v>388</v>
      </c>
      <c r="N70" s="51" t="s">
        <v>389</v>
      </c>
      <c r="O70" s="51" t="s">
        <v>390</v>
      </c>
      <c r="P70" s="51" t="s">
        <v>391</v>
      </c>
      <c r="Q70" s="51" t="str">
        <f aca="false">IF(R70="",Q69,R70)</f>
        <v>FRAN_0393_LL_109_A</v>
      </c>
      <c r="R70" s="50"/>
      <c r="S70" s="48"/>
      <c r="T70" s="52"/>
      <c r="U70" s="53"/>
    </row>
    <row r="71" customFormat="false" ht="48" hidden="false" customHeight="true" outlineLevel="1" collapsed="false">
      <c r="A71" s="60"/>
      <c r="B71" s="61" t="s">
        <v>350</v>
      </c>
      <c r="C71" s="46" t="s">
        <v>392</v>
      </c>
      <c r="D71" s="47" t="s">
        <v>393</v>
      </c>
      <c r="E71" s="48"/>
      <c r="F71" s="49" t="n">
        <v>36</v>
      </c>
      <c r="G71" s="50" t="s">
        <v>394</v>
      </c>
      <c r="H71" s="50"/>
      <c r="I71" s="50"/>
      <c r="J71" s="48"/>
      <c r="K71" s="51" t="n">
        <v>7</v>
      </c>
      <c r="L71" s="51" t="n">
        <v>7</v>
      </c>
      <c r="M71" s="51" t="s">
        <v>395</v>
      </c>
      <c r="N71" s="51" t="s">
        <v>396</v>
      </c>
      <c r="O71" s="51" t="s">
        <v>397</v>
      </c>
      <c r="P71" s="51" t="s">
        <v>398</v>
      </c>
      <c r="Q71" s="51" t="str">
        <f aca="false">IF(R71="",Q70,R71)</f>
        <v>FRAN_0393_LL_109_A</v>
      </c>
      <c r="R71" s="50"/>
      <c r="S71" s="48"/>
      <c r="T71" s="52"/>
      <c r="U71" s="53"/>
    </row>
    <row r="72" customFormat="false" ht="48" hidden="false" customHeight="true" outlineLevel="1" collapsed="false">
      <c r="A72" s="60"/>
      <c r="B72" s="61" t="s">
        <v>350</v>
      </c>
      <c r="C72" s="46" t="s">
        <v>66</v>
      </c>
      <c r="D72" s="47" t="s">
        <v>399</v>
      </c>
      <c r="E72" s="48"/>
      <c r="F72" s="49" t="n">
        <v>43</v>
      </c>
      <c r="G72" s="50" t="s">
        <v>400</v>
      </c>
      <c r="H72" s="50"/>
      <c r="I72" s="50"/>
      <c r="J72" s="48"/>
      <c r="K72" s="51" t="n">
        <v>7</v>
      </c>
      <c r="L72" s="51" t="n">
        <v>7</v>
      </c>
      <c r="M72" s="51" t="s">
        <v>401</v>
      </c>
      <c r="N72" s="51" t="s">
        <v>402</v>
      </c>
      <c r="O72" s="51" t="s">
        <v>403</v>
      </c>
      <c r="P72" s="51" t="s">
        <v>404</v>
      </c>
      <c r="Q72" s="51" t="str">
        <f aca="false">IF(R72="",Q71,R72)</f>
        <v>FRAN_0393_LL_109_A</v>
      </c>
      <c r="R72" s="50"/>
      <c r="S72" s="48"/>
      <c r="T72" s="52"/>
      <c r="U72" s="53"/>
    </row>
    <row r="73" customFormat="false" ht="48" hidden="false" customHeight="true" outlineLevel="1" collapsed="false">
      <c r="A73" s="60"/>
      <c r="B73" s="61" t="s">
        <v>350</v>
      </c>
      <c r="C73" s="46" t="s">
        <v>72</v>
      </c>
      <c r="D73" s="47" t="s">
        <v>405</v>
      </c>
      <c r="E73" s="48"/>
      <c r="F73" s="49" t="n">
        <v>50</v>
      </c>
      <c r="G73" s="50" t="s">
        <v>406</v>
      </c>
      <c r="H73" s="50"/>
      <c r="I73" s="50"/>
      <c r="J73" s="48"/>
      <c r="K73" s="51" t="n">
        <v>8</v>
      </c>
      <c r="L73" s="51" t="n">
        <v>8</v>
      </c>
      <c r="M73" s="51" t="s">
        <v>407</v>
      </c>
      <c r="N73" s="51" t="s">
        <v>408</v>
      </c>
      <c r="O73" s="51" t="s">
        <v>409</v>
      </c>
      <c r="P73" s="51" t="s">
        <v>410</v>
      </c>
      <c r="Q73" s="51" t="str">
        <f aca="false">IF(R73="",Q72,R73)</f>
        <v>FRAN_0393_LL_109_A</v>
      </c>
      <c r="R73" s="50"/>
      <c r="S73" s="48"/>
      <c r="T73" s="52"/>
      <c r="U73" s="53"/>
    </row>
    <row r="74" customFormat="false" ht="48" hidden="false" customHeight="true" outlineLevel="1" collapsed="false">
      <c r="A74" s="60"/>
      <c r="B74" s="61" t="s">
        <v>350</v>
      </c>
      <c r="C74" s="46" t="s">
        <v>78</v>
      </c>
      <c r="D74" s="47" t="s">
        <v>411</v>
      </c>
      <c r="E74" s="48"/>
      <c r="F74" s="49" t="n">
        <v>58</v>
      </c>
      <c r="G74" s="50" t="s">
        <v>412</v>
      </c>
      <c r="H74" s="50"/>
      <c r="I74" s="50"/>
      <c r="J74" s="48"/>
      <c r="K74" s="51" t="n">
        <v>6</v>
      </c>
      <c r="L74" s="51" t="n">
        <v>6</v>
      </c>
      <c r="M74" s="51" t="s">
        <v>413</v>
      </c>
      <c r="N74" s="51" t="s">
        <v>414</v>
      </c>
      <c r="O74" s="51" t="s">
        <v>415</v>
      </c>
      <c r="P74" s="51" t="s">
        <v>416</v>
      </c>
      <c r="Q74" s="51" t="str">
        <f aca="false">IF(R74="",Q73,R74)</f>
        <v>FRAN_0393_LL_109_A</v>
      </c>
      <c r="R74" s="50"/>
      <c r="S74" s="48"/>
      <c r="T74" s="52"/>
      <c r="U74" s="53"/>
    </row>
    <row r="75" customFormat="false" ht="48" hidden="false" customHeight="true" outlineLevel="1" collapsed="false">
      <c r="A75" s="60"/>
      <c r="B75" s="61" t="s">
        <v>350</v>
      </c>
      <c r="C75" s="46" t="s">
        <v>84</v>
      </c>
      <c r="D75" s="47" t="s">
        <v>417</v>
      </c>
      <c r="E75" s="48"/>
      <c r="F75" s="49" t="n">
        <v>64</v>
      </c>
      <c r="G75" s="50" t="s">
        <v>418</v>
      </c>
      <c r="H75" s="50"/>
      <c r="I75" s="50"/>
      <c r="J75" s="48"/>
      <c r="K75" s="51" t="n">
        <v>7</v>
      </c>
      <c r="L75" s="51" t="n">
        <v>7</v>
      </c>
      <c r="M75" s="51" t="s">
        <v>419</v>
      </c>
      <c r="N75" s="51" t="s">
        <v>420</v>
      </c>
      <c r="O75" s="51" t="s">
        <v>421</v>
      </c>
      <c r="P75" s="51" t="s">
        <v>422</v>
      </c>
      <c r="Q75" s="51" t="str">
        <f aca="false">IF(R75="",Q74,R75)</f>
        <v>FRAN_0393_LL_109_A</v>
      </c>
      <c r="R75" s="50"/>
      <c r="S75" s="48"/>
      <c r="T75" s="52"/>
      <c r="U75" s="53"/>
    </row>
    <row r="76" customFormat="false" ht="48" hidden="false" customHeight="true" outlineLevel="1" collapsed="false">
      <c r="A76" s="60"/>
      <c r="B76" s="61" t="s">
        <v>350</v>
      </c>
      <c r="C76" s="46" t="s">
        <v>90</v>
      </c>
      <c r="D76" s="47" t="s">
        <v>423</v>
      </c>
      <c r="E76" s="48"/>
      <c r="F76" s="49" t="n">
        <v>71</v>
      </c>
      <c r="G76" s="50" t="s">
        <v>424</v>
      </c>
      <c r="H76" s="50"/>
      <c r="I76" s="50"/>
      <c r="J76" s="48"/>
      <c r="K76" s="51" t="n">
        <v>7</v>
      </c>
      <c r="L76" s="51" t="n">
        <v>7</v>
      </c>
      <c r="M76" s="51" t="s">
        <v>425</v>
      </c>
      <c r="N76" s="51" t="s">
        <v>426</v>
      </c>
      <c r="O76" s="51" t="s">
        <v>427</v>
      </c>
      <c r="P76" s="51" t="s">
        <v>428</v>
      </c>
      <c r="Q76" s="51" t="str">
        <f aca="false">IF(R76="",Q75,R76)</f>
        <v>FRAN_0393_LL_109_A</v>
      </c>
      <c r="R76" s="50"/>
      <c r="S76" s="48"/>
      <c r="T76" s="52"/>
      <c r="U76" s="53"/>
    </row>
    <row r="77" customFormat="false" ht="48" hidden="false" customHeight="true" outlineLevel="1" collapsed="false">
      <c r="A77" s="60"/>
      <c r="B77" s="61" t="s">
        <v>350</v>
      </c>
      <c r="C77" s="46" t="s">
        <v>96</v>
      </c>
      <c r="D77" s="47" t="s">
        <v>429</v>
      </c>
      <c r="E77" s="48"/>
      <c r="F77" s="49" t="n">
        <v>78</v>
      </c>
      <c r="G77" s="50" t="s">
        <v>430</v>
      </c>
      <c r="H77" s="50"/>
      <c r="I77" s="50"/>
      <c r="J77" s="48"/>
      <c r="K77" s="51" t="n">
        <v>6</v>
      </c>
      <c r="L77" s="51" t="n">
        <v>6</v>
      </c>
      <c r="M77" s="51" t="s">
        <v>431</v>
      </c>
      <c r="N77" s="51" t="s">
        <v>432</v>
      </c>
      <c r="O77" s="51" t="s">
        <v>433</v>
      </c>
      <c r="P77" s="51" t="s">
        <v>434</v>
      </c>
      <c r="Q77" s="51" t="str">
        <f aca="false">IF(R77="",Q76,R77)</f>
        <v>FRAN_0393_LL_109_A</v>
      </c>
      <c r="R77" s="50"/>
      <c r="S77" s="48"/>
      <c r="T77" s="52"/>
      <c r="U77" s="53"/>
    </row>
    <row r="78" customFormat="false" ht="48" hidden="false" customHeight="true" outlineLevel="1" collapsed="false">
      <c r="A78" s="60"/>
      <c r="B78" s="61" t="s">
        <v>350</v>
      </c>
      <c r="C78" s="46" t="s">
        <v>102</v>
      </c>
      <c r="D78" s="47" t="s">
        <v>435</v>
      </c>
      <c r="E78" s="48"/>
      <c r="F78" s="49" t="n">
        <v>84</v>
      </c>
      <c r="G78" s="50" t="s">
        <v>436</v>
      </c>
      <c r="H78" s="50"/>
      <c r="I78" s="50"/>
      <c r="J78" s="48"/>
      <c r="K78" s="51" t="n">
        <v>9</v>
      </c>
      <c r="L78" s="51" t="n">
        <v>9</v>
      </c>
      <c r="M78" s="51" t="s">
        <v>437</v>
      </c>
      <c r="N78" s="51" t="s">
        <v>438</v>
      </c>
      <c r="O78" s="51" t="s">
        <v>439</v>
      </c>
      <c r="P78" s="51" t="s">
        <v>440</v>
      </c>
      <c r="Q78" s="51" t="str">
        <f aca="false">IF(R78="",Q77,R78)</f>
        <v>FRAN_0393_LL_109_A</v>
      </c>
      <c r="R78" s="50"/>
      <c r="S78" s="48"/>
      <c r="T78" s="52"/>
      <c r="U78" s="53"/>
    </row>
    <row r="79" customFormat="false" ht="48" hidden="false" customHeight="true" outlineLevel="1" collapsed="false">
      <c r="A79" s="60"/>
      <c r="B79" s="61" t="s">
        <v>350</v>
      </c>
      <c r="C79" s="46" t="s">
        <v>108</v>
      </c>
      <c r="D79" s="47" t="s">
        <v>441</v>
      </c>
      <c r="E79" s="48"/>
      <c r="F79" s="49" t="n">
        <v>93</v>
      </c>
      <c r="G79" s="50" t="s">
        <v>248</v>
      </c>
      <c r="H79" s="50"/>
      <c r="I79" s="50"/>
      <c r="J79" s="48"/>
      <c r="K79" s="51" t="n">
        <v>6</v>
      </c>
      <c r="L79" s="51" t="n">
        <v>6</v>
      </c>
      <c r="M79" s="51" t="s">
        <v>442</v>
      </c>
      <c r="N79" s="51" t="s">
        <v>443</v>
      </c>
      <c r="O79" s="51" t="s">
        <v>444</v>
      </c>
      <c r="P79" s="51" t="s">
        <v>445</v>
      </c>
      <c r="Q79" s="51" t="str">
        <f aca="false">IF(R79="",Q78,R79)</f>
        <v>FRAN_0393_LL_109_A</v>
      </c>
      <c r="R79" s="50"/>
      <c r="S79" s="48"/>
      <c r="T79" s="52"/>
      <c r="U79" s="53"/>
    </row>
    <row r="80" customFormat="false" ht="48" hidden="false" customHeight="true" outlineLevel="1" collapsed="false">
      <c r="A80" s="60"/>
      <c r="B80" s="61" t="s">
        <v>350</v>
      </c>
      <c r="C80" s="46" t="s">
        <v>114</v>
      </c>
      <c r="D80" s="47" t="s">
        <v>446</v>
      </c>
      <c r="E80" s="48"/>
      <c r="F80" s="49" t="n">
        <v>99</v>
      </c>
      <c r="G80" s="50" t="s">
        <v>447</v>
      </c>
      <c r="H80" s="50"/>
      <c r="I80" s="50"/>
      <c r="J80" s="48"/>
      <c r="K80" s="51" t="n">
        <v>7</v>
      </c>
      <c r="L80" s="51" t="n">
        <v>7</v>
      </c>
      <c r="M80" s="51" t="s">
        <v>448</v>
      </c>
      <c r="N80" s="51" t="s">
        <v>449</v>
      </c>
      <c r="O80" s="51" t="s">
        <v>450</v>
      </c>
      <c r="P80" s="51" t="s">
        <v>451</v>
      </c>
      <c r="Q80" s="51" t="str">
        <f aca="false">IF(R80="",Q79,R80)</f>
        <v>FRAN_0393_LL_109_A</v>
      </c>
      <c r="R80" s="50"/>
      <c r="S80" s="48"/>
      <c r="T80" s="52"/>
      <c r="U80" s="53"/>
    </row>
    <row r="81" customFormat="false" ht="48" hidden="false" customHeight="true" outlineLevel="1" collapsed="false">
      <c r="A81" s="60"/>
      <c r="B81" s="61" t="s">
        <v>350</v>
      </c>
      <c r="C81" s="46" t="s">
        <v>121</v>
      </c>
      <c r="D81" s="47" t="s">
        <v>452</v>
      </c>
      <c r="E81" s="48"/>
      <c r="F81" s="49" t="n">
        <v>106</v>
      </c>
      <c r="G81" s="50" t="s">
        <v>453</v>
      </c>
      <c r="H81" s="50"/>
      <c r="I81" s="50"/>
      <c r="J81" s="48"/>
      <c r="K81" s="51" t="n">
        <v>9</v>
      </c>
      <c r="L81" s="51" t="n">
        <v>9</v>
      </c>
      <c r="M81" s="51" t="s">
        <v>454</v>
      </c>
      <c r="N81" s="51" t="s">
        <v>455</v>
      </c>
      <c r="O81" s="51" t="s">
        <v>456</v>
      </c>
      <c r="P81" s="51" t="s">
        <v>457</v>
      </c>
      <c r="Q81" s="51" t="str">
        <f aca="false">IF(R81="",Q80,R81)</f>
        <v>FRAN_0393_LL_109_A</v>
      </c>
      <c r="R81" s="50"/>
      <c r="S81" s="48"/>
      <c r="T81" s="52"/>
      <c r="U81" s="53"/>
    </row>
    <row r="82" customFormat="false" ht="48" hidden="false" customHeight="true" outlineLevel="1" collapsed="false">
      <c r="A82" s="60"/>
      <c r="B82" s="61" t="s">
        <v>350</v>
      </c>
      <c r="C82" s="46" t="s">
        <v>54</v>
      </c>
      <c r="D82" s="47" t="s">
        <v>458</v>
      </c>
      <c r="E82" s="48"/>
      <c r="F82" s="49" t="n">
        <v>115</v>
      </c>
      <c r="G82" s="50" t="s">
        <v>459</v>
      </c>
      <c r="H82" s="50"/>
      <c r="I82" s="50"/>
      <c r="J82" s="48"/>
      <c r="K82" s="51" t="n">
        <v>6</v>
      </c>
      <c r="L82" s="51" t="n">
        <v>6</v>
      </c>
      <c r="M82" s="51" t="s">
        <v>460</v>
      </c>
      <c r="N82" s="51" t="s">
        <v>461</v>
      </c>
      <c r="O82" s="51" t="s">
        <v>462</v>
      </c>
      <c r="P82" s="51" t="s">
        <v>463</v>
      </c>
      <c r="Q82" s="51" t="str">
        <f aca="false">IF(R82="",Q81,R82)</f>
        <v>FRAN_0393_LL_109_A</v>
      </c>
      <c r="R82" s="50"/>
      <c r="S82" s="48"/>
      <c r="T82" s="52"/>
      <c r="U82" s="53"/>
    </row>
    <row r="83" customFormat="false" ht="48" hidden="false" customHeight="true" outlineLevel="1" collapsed="false">
      <c r="A83" s="60"/>
      <c r="B83" s="61" t="s">
        <v>350</v>
      </c>
      <c r="C83" s="46" t="s">
        <v>464</v>
      </c>
      <c r="D83" s="47" t="s">
        <v>465</v>
      </c>
      <c r="E83" s="48"/>
      <c r="F83" s="49" t="n">
        <v>121</v>
      </c>
      <c r="G83" s="50" t="s">
        <v>466</v>
      </c>
      <c r="H83" s="50"/>
      <c r="I83" s="50"/>
      <c r="J83" s="48"/>
      <c r="K83" s="51" t="n">
        <v>7</v>
      </c>
      <c r="L83" s="51" t="n">
        <v>7</v>
      </c>
      <c r="M83" s="51" t="s">
        <v>467</v>
      </c>
      <c r="N83" s="51" t="s">
        <v>468</v>
      </c>
      <c r="O83" s="51" t="s">
        <v>469</v>
      </c>
      <c r="P83" s="51" t="s">
        <v>470</v>
      </c>
      <c r="Q83" s="51" t="str">
        <f aca="false">IF(R83="",Q82,R83)</f>
        <v>FRAN_0393_LL_109_A</v>
      </c>
      <c r="R83" s="50"/>
      <c r="S83" s="48"/>
      <c r="T83" s="52"/>
      <c r="U83" s="53"/>
    </row>
    <row r="84" customFormat="false" ht="48" hidden="false" customHeight="true" outlineLevel="1" collapsed="false">
      <c r="A84" s="60"/>
      <c r="B84" s="61" t="s">
        <v>350</v>
      </c>
      <c r="C84" s="46" t="s">
        <v>66</v>
      </c>
      <c r="D84" s="47" t="s">
        <v>471</v>
      </c>
      <c r="E84" s="48"/>
      <c r="F84" s="49" t="n">
        <v>128</v>
      </c>
      <c r="G84" s="50" t="s">
        <v>472</v>
      </c>
      <c r="H84" s="50"/>
      <c r="I84" s="50"/>
      <c r="J84" s="48"/>
      <c r="K84" s="51" t="n">
        <v>8</v>
      </c>
      <c r="L84" s="51" t="n">
        <v>8</v>
      </c>
      <c r="M84" s="51" t="s">
        <v>473</v>
      </c>
      <c r="N84" s="51" t="s">
        <v>474</v>
      </c>
      <c r="O84" s="51" t="s">
        <v>475</v>
      </c>
      <c r="P84" s="51" t="s">
        <v>476</v>
      </c>
      <c r="Q84" s="51" t="str">
        <f aca="false">IF(R84="",Q83,R84)</f>
        <v>FRAN_0393_LL_109_A</v>
      </c>
      <c r="R84" s="50"/>
      <c r="S84" s="48"/>
      <c r="T84" s="52"/>
      <c r="U84" s="53"/>
    </row>
    <row r="85" customFormat="false" ht="48" hidden="false" customHeight="true" outlineLevel="1" collapsed="false">
      <c r="A85" s="60"/>
      <c r="B85" s="61" t="s">
        <v>350</v>
      </c>
      <c r="C85" s="46" t="s">
        <v>72</v>
      </c>
      <c r="D85" s="47" t="s">
        <v>477</v>
      </c>
      <c r="E85" s="48"/>
      <c r="F85" s="49" t="n">
        <v>136</v>
      </c>
      <c r="G85" s="50" t="s">
        <v>478</v>
      </c>
      <c r="H85" s="50"/>
      <c r="I85" s="50"/>
      <c r="J85" s="48" t="s">
        <v>479</v>
      </c>
      <c r="K85" s="51" t="n">
        <v>9</v>
      </c>
      <c r="L85" s="51" t="n">
        <v>9</v>
      </c>
      <c r="M85" s="51" t="s">
        <v>480</v>
      </c>
      <c r="N85" s="51" t="s">
        <v>481</v>
      </c>
      <c r="O85" s="51" t="s">
        <v>482</v>
      </c>
      <c r="P85" s="51" t="s">
        <v>483</v>
      </c>
      <c r="Q85" s="51" t="str">
        <f aca="false">IF(R85="",Q84,R85)</f>
        <v>FRAN_0393_LL_109_A</v>
      </c>
      <c r="R85" s="50"/>
      <c r="S85" s="48"/>
      <c r="T85" s="52"/>
      <c r="U85" s="53"/>
    </row>
    <row r="86" customFormat="false" ht="48" hidden="false" customHeight="true" outlineLevel="1" collapsed="false">
      <c r="A86" s="60"/>
      <c r="B86" s="61" t="s">
        <v>350</v>
      </c>
      <c r="C86" s="46" t="s">
        <v>78</v>
      </c>
      <c r="D86" s="47" t="s">
        <v>484</v>
      </c>
      <c r="E86" s="48"/>
      <c r="F86" s="49" t="n">
        <v>145</v>
      </c>
      <c r="G86" s="50" t="s">
        <v>485</v>
      </c>
      <c r="H86" s="50"/>
      <c r="I86" s="50"/>
      <c r="J86" s="48"/>
      <c r="K86" s="51" t="n">
        <v>5</v>
      </c>
      <c r="L86" s="51" t="n">
        <v>5</v>
      </c>
      <c r="M86" s="51" t="s">
        <v>486</v>
      </c>
      <c r="N86" s="51" t="s">
        <v>487</v>
      </c>
      <c r="O86" s="51" t="s">
        <v>488</v>
      </c>
      <c r="P86" s="51" t="s">
        <v>489</v>
      </c>
      <c r="Q86" s="51" t="str">
        <f aca="false">IF(R86="",Q85,R86)</f>
        <v>FRAN_0393_LL_109_A</v>
      </c>
      <c r="R86" s="50"/>
      <c r="S86" s="48"/>
      <c r="T86" s="52"/>
      <c r="U86" s="53"/>
    </row>
    <row r="87" customFormat="false" ht="48" hidden="false" customHeight="true" outlineLevel="1" collapsed="false">
      <c r="A87" s="60"/>
      <c r="B87" s="61" t="s">
        <v>350</v>
      </c>
      <c r="C87" s="46" t="s">
        <v>84</v>
      </c>
      <c r="D87" s="47" t="s">
        <v>490</v>
      </c>
      <c r="E87" s="48"/>
      <c r="F87" s="49" t="n">
        <v>150</v>
      </c>
      <c r="G87" s="50" t="s">
        <v>491</v>
      </c>
      <c r="H87" s="50"/>
      <c r="I87" s="50"/>
      <c r="J87" s="48"/>
      <c r="K87" s="51" t="n">
        <v>6</v>
      </c>
      <c r="L87" s="51" t="n">
        <v>6</v>
      </c>
      <c r="M87" s="51" t="s">
        <v>492</v>
      </c>
      <c r="N87" s="51" t="s">
        <v>493</v>
      </c>
      <c r="O87" s="51" t="s">
        <v>494</v>
      </c>
      <c r="P87" s="51" t="s">
        <v>495</v>
      </c>
      <c r="Q87" s="51" t="str">
        <f aca="false">IF(R87="",Q86,R87)</f>
        <v>FRAN_0393_LL_109_A</v>
      </c>
      <c r="R87" s="50"/>
      <c r="S87" s="48"/>
      <c r="T87" s="52"/>
      <c r="U87" s="53"/>
    </row>
    <row r="88" customFormat="false" ht="48" hidden="false" customHeight="true" outlineLevel="1" collapsed="false">
      <c r="A88" s="60"/>
      <c r="B88" s="61" t="s">
        <v>350</v>
      </c>
      <c r="C88" s="46" t="s">
        <v>90</v>
      </c>
      <c r="D88" s="47" t="s">
        <v>496</v>
      </c>
      <c r="E88" s="48"/>
      <c r="F88" s="49" t="n">
        <v>156</v>
      </c>
      <c r="G88" s="50" t="s">
        <v>497</v>
      </c>
      <c r="H88" s="50"/>
      <c r="I88" s="50"/>
      <c r="J88" s="48"/>
      <c r="K88" s="51" t="n">
        <v>9</v>
      </c>
      <c r="L88" s="51" t="n">
        <v>9</v>
      </c>
      <c r="M88" s="51" t="s">
        <v>498</v>
      </c>
      <c r="N88" s="51" t="s">
        <v>499</v>
      </c>
      <c r="O88" s="51" t="s">
        <v>500</v>
      </c>
      <c r="P88" s="51" t="s">
        <v>501</v>
      </c>
      <c r="Q88" s="51" t="str">
        <f aca="false">IF(R88="",Q87,R88)</f>
        <v>FRAN_0393_LL_109_A</v>
      </c>
      <c r="R88" s="50"/>
      <c r="S88" s="48"/>
      <c r="T88" s="52"/>
      <c r="U88" s="53"/>
    </row>
    <row r="89" customFormat="false" ht="48" hidden="false" customHeight="true" outlineLevel="1" collapsed="false">
      <c r="A89" s="60"/>
      <c r="B89" s="61" t="s">
        <v>350</v>
      </c>
      <c r="C89" s="46" t="s">
        <v>96</v>
      </c>
      <c r="D89" s="47" t="s">
        <v>502</v>
      </c>
      <c r="E89" s="48"/>
      <c r="F89" s="49" t="n">
        <v>165</v>
      </c>
      <c r="G89" s="50" t="s">
        <v>503</v>
      </c>
      <c r="H89" s="50"/>
      <c r="I89" s="50"/>
      <c r="J89" s="48"/>
      <c r="K89" s="51" t="n">
        <v>6</v>
      </c>
      <c r="L89" s="51" t="n">
        <v>6</v>
      </c>
      <c r="M89" s="51" t="s">
        <v>504</v>
      </c>
      <c r="N89" s="51" t="s">
        <v>505</v>
      </c>
      <c r="O89" s="51" t="s">
        <v>506</v>
      </c>
      <c r="P89" s="51" t="s">
        <v>507</v>
      </c>
      <c r="Q89" s="51" t="str">
        <f aca="false">IF(R89="",Q88,R89)</f>
        <v>FRAN_0393_LL_109_A</v>
      </c>
      <c r="R89" s="50"/>
      <c r="S89" s="48"/>
      <c r="T89" s="52"/>
      <c r="U89" s="53"/>
    </row>
    <row r="90" customFormat="false" ht="48" hidden="false" customHeight="true" outlineLevel="1" collapsed="false">
      <c r="A90" s="60"/>
      <c r="B90" s="61" t="s">
        <v>350</v>
      </c>
      <c r="C90" s="46" t="s">
        <v>102</v>
      </c>
      <c r="D90" s="47" t="s">
        <v>508</v>
      </c>
      <c r="E90" s="48"/>
      <c r="F90" s="49" t="n">
        <v>171</v>
      </c>
      <c r="G90" s="50" t="s">
        <v>509</v>
      </c>
      <c r="H90" s="50"/>
      <c r="I90" s="50"/>
      <c r="J90" s="48"/>
      <c r="K90" s="51" t="n">
        <v>6</v>
      </c>
      <c r="L90" s="51" t="n">
        <v>6</v>
      </c>
      <c r="M90" s="51" t="s">
        <v>510</v>
      </c>
      <c r="N90" s="51" t="s">
        <v>511</v>
      </c>
      <c r="O90" s="51" t="s">
        <v>512</v>
      </c>
      <c r="P90" s="51" t="s">
        <v>513</v>
      </c>
      <c r="Q90" s="51" t="str">
        <f aca="false">IF(R90="",Q89,R90)</f>
        <v>FRAN_0393_LL_109_A</v>
      </c>
      <c r="R90" s="50"/>
      <c r="S90" s="48"/>
      <c r="T90" s="52"/>
      <c r="U90" s="53"/>
    </row>
    <row r="91" customFormat="false" ht="48" hidden="false" customHeight="true" outlineLevel="1" collapsed="false">
      <c r="A91" s="60"/>
      <c r="B91" s="61" t="s">
        <v>350</v>
      </c>
      <c r="C91" s="46" t="s">
        <v>108</v>
      </c>
      <c r="D91" s="47" t="s">
        <v>514</v>
      </c>
      <c r="E91" s="48"/>
      <c r="F91" s="49" t="n">
        <v>177</v>
      </c>
      <c r="G91" s="50" t="s">
        <v>515</v>
      </c>
      <c r="H91" s="50"/>
      <c r="I91" s="50"/>
      <c r="J91" s="48"/>
      <c r="K91" s="51" t="n">
        <v>3</v>
      </c>
      <c r="L91" s="51" t="n">
        <v>3</v>
      </c>
      <c r="M91" s="51" t="s">
        <v>516</v>
      </c>
      <c r="N91" s="51" t="s">
        <v>517</v>
      </c>
      <c r="O91" s="51" t="s">
        <v>518</v>
      </c>
      <c r="P91" s="51" t="s">
        <v>519</v>
      </c>
      <c r="Q91" s="51" t="str">
        <f aca="false">IF(R91="",Q90,R91)</f>
        <v>FRAN_0393_LL_109_A</v>
      </c>
      <c r="R91" s="50"/>
      <c r="S91" s="48"/>
      <c r="T91" s="52"/>
      <c r="U91" s="53"/>
    </row>
    <row r="92" customFormat="false" ht="48" hidden="false" customHeight="true" outlineLevel="1" collapsed="false">
      <c r="A92" s="60"/>
      <c r="B92" s="61" t="s">
        <v>350</v>
      </c>
      <c r="C92" s="46" t="s">
        <v>114</v>
      </c>
      <c r="D92" s="47" t="s">
        <v>520</v>
      </c>
      <c r="E92" s="48"/>
      <c r="F92" s="49" t="n">
        <v>180</v>
      </c>
      <c r="G92" s="50" t="s">
        <v>521</v>
      </c>
      <c r="H92" s="50"/>
      <c r="I92" s="50"/>
      <c r="J92" s="48"/>
      <c r="K92" s="51" t="n">
        <v>7</v>
      </c>
      <c r="L92" s="51" t="n">
        <v>7</v>
      </c>
      <c r="M92" s="51" t="s">
        <v>522</v>
      </c>
      <c r="N92" s="51" t="s">
        <v>523</v>
      </c>
      <c r="O92" s="51" t="s">
        <v>524</v>
      </c>
      <c r="P92" s="51" t="s">
        <v>525</v>
      </c>
      <c r="Q92" s="51" t="str">
        <f aca="false">IF(R92="",Q91,R92)</f>
        <v>FRAN_0393_LL_109_A</v>
      </c>
      <c r="R92" s="50"/>
      <c r="S92" s="48"/>
      <c r="T92" s="52"/>
      <c r="U92" s="53"/>
    </row>
    <row r="93" customFormat="false" ht="48" hidden="false" customHeight="true" outlineLevel="1" collapsed="false">
      <c r="A93" s="60"/>
      <c r="B93" s="61" t="s">
        <v>350</v>
      </c>
      <c r="C93" s="46" t="s">
        <v>121</v>
      </c>
      <c r="D93" s="47" t="s">
        <v>526</v>
      </c>
      <c r="E93" s="48"/>
      <c r="F93" s="49" t="n">
        <v>187</v>
      </c>
      <c r="G93" s="50" t="s">
        <v>527</v>
      </c>
      <c r="H93" s="50"/>
      <c r="I93" s="50"/>
      <c r="J93" s="48"/>
      <c r="K93" s="51" t="n">
        <v>5</v>
      </c>
      <c r="L93" s="51" t="n">
        <v>5</v>
      </c>
      <c r="M93" s="51" t="s">
        <v>528</v>
      </c>
      <c r="N93" s="51" t="s">
        <v>529</v>
      </c>
      <c r="O93" s="51" t="s">
        <v>530</v>
      </c>
      <c r="P93" s="51" t="s">
        <v>531</v>
      </c>
      <c r="Q93" s="51" t="str">
        <f aca="false">IF(R93="",Q92,R93)</f>
        <v>FRAN_0393_LL_109_A</v>
      </c>
      <c r="R93" s="50"/>
      <c r="S93" s="48"/>
      <c r="T93" s="52"/>
      <c r="U93" s="53"/>
    </row>
    <row r="94" customFormat="false" ht="48" hidden="false" customHeight="true" outlineLevel="1" collapsed="false">
      <c r="A94" s="60"/>
      <c r="B94" s="61" t="s">
        <v>350</v>
      </c>
      <c r="C94" s="46" t="s">
        <v>54</v>
      </c>
      <c r="D94" s="47" t="s">
        <v>532</v>
      </c>
      <c r="E94" s="48"/>
      <c r="F94" s="49" t="n">
        <v>192</v>
      </c>
      <c r="G94" s="50" t="s">
        <v>533</v>
      </c>
      <c r="H94" s="50"/>
      <c r="I94" s="50"/>
      <c r="J94" s="48"/>
      <c r="K94" s="51" t="n">
        <v>6</v>
      </c>
      <c r="L94" s="51" t="n">
        <v>6</v>
      </c>
      <c r="M94" s="51" t="s">
        <v>534</v>
      </c>
      <c r="N94" s="51" t="s">
        <v>535</v>
      </c>
      <c r="O94" s="51" t="s">
        <v>536</v>
      </c>
      <c r="P94" s="51" t="s">
        <v>537</v>
      </c>
      <c r="Q94" s="51" t="str">
        <f aca="false">IF(R94="",Q93,R94)</f>
        <v>FRAN_0393_LL_109_A</v>
      </c>
      <c r="R94" s="50"/>
      <c r="S94" s="48"/>
      <c r="T94" s="52"/>
      <c r="U94" s="53"/>
    </row>
    <row r="95" customFormat="false" ht="48" hidden="false" customHeight="true" outlineLevel="1" collapsed="false">
      <c r="A95" s="60"/>
      <c r="B95" s="61" t="s">
        <v>350</v>
      </c>
      <c r="C95" s="46" t="s">
        <v>538</v>
      </c>
      <c r="D95" s="47" t="s">
        <v>539</v>
      </c>
      <c r="E95" s="48"/>
      <c r="F95" s="49" t="s">
        <v>540</v>
      </c>
      <c r="G95" s="50" t="s">
        <v>541</v>
      </c>
      <c r="H95" s="50"/>
      <c r="I95" s="50"/>
      <c r="J95" s="48" t="s">
        <v>542</v>
      </c>
      <c r="K95" s="51" t="n">
        <v>6</v>
      </c>
      <c r="L95" s="51" t="n">
        <v>6</v>
      </c>
      <c r="M95" s="51" t="s">
        <v>543</v>
      </c>
      <c r="N95" s="51" t="s">
        <v>544</v>
      </c>
      <c r="O95" s="51" t="s">
        <v>545</v>
      </c>
      <c r="P95" s="51" t="s">
        <v>546</v>
      </c>
      <c r="Q95" s="51" t="str">
        <f aca="false">IF(R95="",Q94,R95)</f>
        <v>FRAN_0393_LL_109_A</v>
      </c>
      <c r="R95" s="50"/>
      <c r="S95" s="48"/>
      <c r="T95" s="52"/>
      <c r="U95" s="53"/>
    </row>
    <row r="96" customFormat="false" ht="48" hidden="false" customHeight="true" outlineLevel="1" collapsed="false">
      <c r="A96" s="60"/>
      <c r="B96" s="61" t="s">
        <v>350</v>
      </c>
      <c r="C96" s="46" t="s">
        <v>66</v>
      </c>
      <c r="D96" s="47" t="s">
        <v>547</v>
      </c>
      <c r="E96" s="48"/>
      <c r="F96" s="49" t="n">
        <v>202</v>
      </c>
      <c r="G96" s="50" t="s">
        <v>548</v>
      </c>
      <c r="H96" s="50"/>
      <c r="I96" s="50"/>
      <c r="J96" s="48"/>
      <c r="K96" s="51" t="n">
        <v>13</v>
      </c>
      <c r="L96" s="51" t="n">
        <v>13</v>
      </c>
      <c r="M96" s="51" t="s">
        <v>549</v>
      </c>
      <c r="N96" s="51" t="s">
        <v>354</v>
      </c>
      <c r="O96" s="51" t="s">
        <v>550</v>
      </c>
      <c r="P96" s="51" t="s">
        <v>356</v>
      </c>
      <c r="Q96" s="51" t="str">
        <f aca="false">IF(R96="",Q95,R96)</f>
        <v>FRAN_0393_LL_109_A</v>
      </c>
      <c r="R96" s="50"/>
      <c r="S96" s="48"/>
      <c r="T96" s="52"/>
      <c r="U96" s="53"/>
    </row>
    <row r="97" customFormat="false" ht="48" hidden="false" customHeight="true" outlineLevel="0" collapsed="false">
      <c r="A97" s="29" t="s">
        <v>551</v>
      </c>
      <c r="B97" s="30" t="s">
        <v>552</v>
      </c>
      <c r="C97" s="54" t="s">
        <v>553</v>
      </c>
      <c r="D97" s="55"/>
      <c r="E97" s="31" t="s">
        <v>40</v>
      </c>
      <c r="F97" s="32"/>
      <c r="G97" s="32"/>
      <c r="H97" s="32" t="s">
        <v>202</v>
      </c>
      <c r="I97" s="32" t="s">
        <v>554</v>
      </c>
      <c r="J97" s="31" t="s">
        <v>204</v>
      </c>
      <c r="K97" s="33" t="n">
        <f aca="false">SUM(K98:K141)</f>
        <v>304</v>
      </c>
      <c r="L97" s="33" t="n">
        <v>304</v>
      </c>
      <c r="M97" s="33" t="s">
        <v>555</v>
      </c>
      <c r="N97" s="33" t="s">
        <v>556</v>
      </c>
      <c r="O97" s="33" t="s">
        <v>557</v>
      </c>
      <c r="P97" s="33" t="s">
        <v>558</v>
      </c>
      <c r="Q97" s="33" t="str">
        <f aca="false">IF(R97="",Q96,R97)</f>
        <v>FRAN_0393_LL_109_B</v>
      </c>
      <c r="R97" s="56" t="s">
        <v>559</v>
      </c>
      <c r="S97" s="57" t="s">
        <v>560</v>
      </c>
      <c r="T97" s="58"/>
      <c r="U97" s="59"/>
    </row>
    <row r="98" customFormat="false" ht="48" hidden="false" customHeight="true" outlineLevel="1" collapsed="false">
      <c r="A98" s="60"/>
      <c r="B98" s="61" t="s">
        <v>552</v>
      </c>
      <c r="C98" s="46" t="s">
        <v>561</v>
      </c>
      <c r="D98" s="47" t="s">
        <v>547</v>
      </c>
      <c r="E98" s="48"/>
      <c r="F98" s="49" t="s">
        <v>51</v>
      </c>
      <c r="G98" s="50"/>
      <c r="H98" s="50"/>
      <c r="I98" s="50"/>
      <c r="J98" s="48"/>
      <c r="K98" s="51" t="n">
        <v>9</v>
      </c>
      <c r="L98" s="51" t="n">
        <v>9</v>
      </c>
      <c r="M98" s="51" t="s">
        <v>555</v>
      </c>
      <c r="N98" s="51" t="s">
        <v>562</v>
      </c>
      <c r="O98" s="51" t="s">
        <v>557</v>
      </c>
      <c r="P98" s="51" t="s">
        <v>563</v>
      </c>
      <c r="Q98" s="51" t="str">
        <f aca="false">IF(R98="",Q97,R98)</f>
        <v>FRAN_0393_LL_109_B</v>
      </c>
      <c r="R98" s="50"/>
      <c r="S98" s="48"/>
      <c r="T98" s="52"/>
      <c r="U98" s="53"/>
    </row>
    <row r="99" customFormat="false" ht="48" hidden="false" customHeight="true" outlineLevel="1" collapsed="false">
      <c r="A99" s="60"/>
      <c r="B99" s="61" t="s">
        <v>552</v>
      </c>
      <c r="C99" s="46" t="s">
        <v>72</v>
      </c>
      <c r="D99" s="47" t="s">
        <v>564</v>
      </c>
      <c r="E99" s="48"/>
      <c r="F99" s="49" t="n">
        <v>212</v>
      </c>
      <c r="G99" s="50" t="s">
        <v>565</v>
      </c>
      <c r="H99" s="50"/>
      <c r="I99" s="50"/>
      <c r="J99" s="48"/>
      <c r="K99" s="51" t="n">
        <v>6</v>
      </c>
      <c r="L99" s="51" t="n">
        <v>6</v>
      </c>
      <c r="M99" s="51" t="s">
        <v>566</v>
      </c>
      <c r="N99" s="51" t="s">
        <v>567</v>
      </c>
      <c r="O99" s="51" t="s">
        <v>568</v>
      </c>
      <c r="P99" s="51" t="s">
        <v>569</v>
      </c>
      <c r="Q99" s="51" t="str">
        <f aca="false">IF(R99="",Q98,R99)</f>
        <v>FRAN_0393_LL_109_B</v>
      </c>
      <c r="R99" s="50"/>
      <c r="S99" s="48"/>
      <c r="T99" s="52"/>
      <c r="U99" s="53"/>
    </row>
    <row r="100" customFormat="false" ht="48" hidden="false" customHeight="true" outlineLevel="1" collapsed="false">
      <c r="A100" s="60"/>
      <c r="B100" s="61" t="s">
        <v>552</v>
      </c>
      <c r="C100" s="46" t="s">
        <v>78</v>
      </c>
      <c r="D100" s="47" t="s">
        <v>570</v>
      </c>
      <c r="E100" s="48"/>
      <c r="F100" s="49" t="n">
        <v>218</v>
      </c>
      <c r="G100" s="50" t="s">
        <v>363</v>
      </c>
      <c r="H100" s="50"/>
      <c r="I100" s="50"/>
      <c r="J100" s="48"/>
      <c r="K100" s="51" t="n">
        <v>5</v>
      </c>
      <c r="L100" s="51" t="n">
        <v>5</v>
      </c>
      <c r="M100" s="51" t="s">
        <v>571</v>
      </c>
      <c r="N100" s="51" t="s">
        <v>572</v>
      </c>
      <c r="O100" s="51" t="s">
        <v>573</v>
      </c>
      <c r="P100" s="51" t="s">
        <v>574</v>
      </c>
      <c r="Q100" s="51" t="str">
        <f aca="false">IF(R100="",Q99,R100)</f>
        <v>FRAN_0393_LL_109_B</v>
      </c>
      <c r="R100" s="50"/>
      <c r="S100" s="48"/>
      <c r="T100" s="52"/>
      <c r="U100" s="53"/>
    </row>
    <row r="101" customFormat="false" ht="48" hidden="false" customHeight="true" outlineLevel="1" collapsed="false">
      <c r="A101" s="60"/>
      <c r="B101" s="61" t="s">
        <v>552</v>
      </c>
      <c r="C101" s="46" t="s">
        <v>84</v>
      </c>
      <c r="D101" s="47" t="s">
        <v>575</v>
      </c>
      <c r="E101" s="48"/>
      <c r="F101" s="49" t="n">
        <v>223</v>
      </c>
      <c r="G101" s="50" t="s">
        <v>369</v>
      </c>
      <c r="H101" s="50"/>
      <c r="I101" s="50"/>
      <c r="J101" s="48"/>
      <c r="K101" s="51" t="n">
        <v>5</v>
      </c>
      <c r="L101" s="51" t="n">
        <v>5</v>
      </c>
      <c r="M101" s="51" t="s">
        <v>576</v>
      </c>
      <c r="N101" s="51" t="s">
        <v>577</v>
      </c>
      <c r="O101" s="51" t="s">
        <v>578</v>
      </c>
      <c r="P101" s="51" t="s">
        <v>579</v>
      </c>
      <c r="Q101" s="51" t="str">
        <f aca="false">IF(R101="",Q100,R101)</f>
        <v>FRAN_0393_LL_109_B</v>
      </c>
      <c r="R101" s="50"/>
      <c r="S101" s="48"/>
      <c r="T101" s="52"/>
      <c r="U101" s="53"/>
    </row>
    <row r="102" customFormat="false" ht="48" hidden="false" customHeight="true" outlineLevel="1" collapsed="false">
      <c r="A102" s="60"/>
      <c r="B102" s="61" t="s">
        <v>552</v>
      </c>
      <c r="C102" s="46" t="s">
        <v>90</v>
      </c>
      <c r="D102" s="47" t="s">
        <v>580</v>
      </c>
      <c r="E102" s="48"/>
      <c r="F102" s="49" t="n">
        <v>228</v>
      </c>
      <c r="G102" s="50" t="s">
        <v>581</v>
      </c>
      <c r="H102" s="50"/>
      <c r="I102" s="50"/>
      <c r="J102" s="48"/>
      <c r="K102" s="51" t="n">
        <v>9</v>
      </c>
      <c r="L102" s="51" t="n">
        <v>9</v>
      </c>
      <c r="M102" s="51" t="s">
        <v>582</v>
      </c>
      <c r="N102" s="51" t="s">
        <v>583</v>
      </c>
      <c r="O102" s="51" t="s">
        <v>584</v>
      </c>
      <c r="P102" s="51" t="s">
        <v>585</v>
      </c>
      <c r="Q102" s="51" t="str">
        <f aca="false">IF(R102="",Q101,R102)</f>
        <v>FRAN_0393_LL_109_B</v>
      </c>
      <c r="R102" s="50"/>
      <c r="S102" s="48"/>
      <c r="T102" s="52"/>
      <c r="U102" s="53"/>
    </row>
    <row r="103" customFormat="false" ht="48" hidden="false" customHeight="true" outlineLevel="1" collapsed="false">
      <c r="A103" s="60"/>
      <c r="B103" s="61" t="s">
        <v>552</v>
      </c>
      <c r="C103" s="46" t="s">
        <v>96</v>
      </c>
      <c r="D103" s="47" t="s">
        <v>586</v>
      </c>
      <c r="E103" s="48"/>
      <c r="F103" s="49" t="n">
        <v>237</v>
      </c>
      <c r="G103" s="50" t="s">
        <v>381</v>
      </c>
      <c r="H103" s="50"/>
      <c r="I103" s="50"/>
      <c r="J103" s="48"/>
      <c r="K103" s="51" t="n">
        <v>6</v>
      </c>
      <c r="L103" s="51" t="n">
        <v>6</v>
      </c>
      <c r="M103" s="51" t="s">
        <v>587</v>
      </c>
      <c r="N103" s="51" t="s">
        <v>588</v>
      </c>
      <c r="O103" s="51" t="s">
        <v>589</v>
      </c>
      <c r="P103" s="51" t="s">
        <v>590</v>
      </c>
      <c r="Q103" s="51" t="str">
        <f aca="false">IF(R103="",Q102,R103)</f>
        <v>FRAN_0393_LL_109_B</v>
      </c>
      <c r="R103" s="50"/>
      <c r="S103" s="48"/>
      <c r="T103" s="52"/>
      <c r="U103" s="53"/>
    </row>
    <row r="104" customFormat="false" ht="48" hidden="false" customHeight="true" outlineLevel="1" collapsed="false">
      <c r="A104" s="60"/>
      <c r="B104" s="61" t="s">
        <v>552</v>
      </c>
      <c r="C104" s="46" t="s">
        <v>102</v>
      </c>
      <c r="D104" s="47" t="s">
        <v>591</v>
      </c>
      <c r="E104" s="48"/>
      <c r="F104" s="49" t="n">
        <v>243</v>
      </c>
      <c r="G104" s="50" t="s">
        <v>387</v>
      </c>
      <c r="H104" s="50"/>
      <c r="I104" s="50"/>
      <c r="J104" s="48"/>
      <c r="K104" s="51" t="n">
        <v>7</v>
      </c>
      <c r="L104" s="51" t="n">
        <v>7</v>
      </c>
      <c r="M104" s="51" t="s">
        <v>592</v>
      </c>
      <c r="N104" s="51" t="s">
        <v>593</v>
      </c>
      <c r="O104" s="51" t="s">
        <v>594</v>
      </c>
      <c r="P104" s="51" t="s">
        <v>595</v>
      </c>
      <c r="Q104" s="51" t="str">
        <f aca="false">IF(R104="",Q103,R104)</f>
        <v>FRAN_0393_LL_109_B</v>
      </c>
      <c r="R104" s="50"/>
      <c r="S104" s="48"/>
      <c r="T104" s="52"/>
      <c r="U104" s="53"/>
    </row>
    <row r="105" customFormat="false" ht="48" hidden="false" customHeight="true" outlineLevel="1" collapsed="false">
      <c r="A105" s="60"/>
      <c r="B105" s="61" t="s">
        <v>552</v>
      </c>
      <c r="C105" s="46" t="s">
        <v>108</v>
      </c>
      <c r="D105" s="47" t="s">
        <v>596</v>
      </c>
      <c r="E105" s="48"/>
      <c r="F105" s="49" t="n">
        <v>250</v>
      </c>
      <c r="G105" s="50" t="s">
        <v>597</v>
      </c>
      <c r="H105" s="50"/>
      <c r="I105" s="50"/>
      <c r="J105" s="48"/>
      <c r="K105" s="51" t="n">
        <v>6</v>
      </c>
      <c r="L105" s="51" t="n">
        <v>6</v>
      </c>
      <c r="M105" s="51" t="s">
        <v>598</v>
      </c>
      <c r="N105" s="51" t="s">
        <v>599</v>
      </c>
      <c r="O105" s="51" t="s">
        <v>600</v>
      </c>
      <c r="P105" s="51" t="s">
        <v>601</v>
      </c>
      <c r="Q105" s="51" t="str">
        <f aca="false">IF(R105="",Q104,R105)</f>
        <v>FRAN_0393_LL_109_B</v>
      </c>
      <c r="R105" s="50"/>
      <c r="S105" s="48"/>
      <c r="T105" s="52"/>
      <c r="U105" s="53"/>
    </row>
    <row r="106" customFormat="false" ht="48" hidden="false" customHeight="true" outlineLevel="1" collapsed="false">
      <c r="A106" s="60"/>
      <c r="B106" s="61" t="s">
        <v>552</v>
      </c>
      <c r="C106" s="46" t="s">
        <v>114</v>
      </c>
      <c r="D106" s="47" t="s">
        <v>602</v>
      </c>
      <c r="E106" s="48"/>
      <c r="F106" s="49" t="n">
        <v>256</v>
      </c>
      <c r="G106" s="50" t="s">
        <v>603</v>
      </c>
      <c r="H106" s="50"/>
      <c r="I106" s="50"/>
      <c r="J106" s="48"/>
      <c r="K106" s="51" t="n">
        <v>8</v>
      </c>
      <c r="L106" s="51" t="n">
        <v>8</v>
      </c>
      <c r="M106" s="51" t="s">
        <v>604</v>
      </c>
      <c r="N106" s="51" t="s">
        <v>605</v>
      </c>
      <c r="O106" s="51" t="s">
        <v>606</v>
      </c>
      <c r="P106" s="51" t="s">
        <v>607</v>
      </c>
      <c r="Q106" s="51" t="str">
        <f aca="false">IF(R106="",Q105,R106)</f>
        <v>FRAN_0393_LL_109_B</v>
      </c>
      <c r="R106" s="50"/>
      <c r="S106" s="48"/>
      <c r="T106" s="52"/>
      <c r="U106" s="53"/>
    </row>
    <row r="107" customFormat="false" ht="48" hidden="false" customHeight="true" outlineLevel="1" collapsed="false">
      <c r="A107" s="60"/>
      <c r="B107" s="61" t="s">
        <v>552</v>
      </c>
      <c r="C107" s="46" t="s">
        <v>121</v>
      </c>
      <c r="D107" s="47" t="s">
        <v>608</v>
      </c>
      <c r="E107" s="48"/>
      <c r="F107" s="49" t="n">
        <v>264</v>
      </c>
      <c r="G107" s="50" t="s">
        <v>406</v>
      </c>
      <c r="H107" s="50"/>
      <c r="I107" s="50"/>
      <c r="J107" s="48"/>
      <c r="K107" s="51" t="n">
        <v>8</v>
      </c>
      <c r="L107" s="51" t="n">
        <v>8</v>
      </c>
      <c r="M107" s="51" t="s">
        <v>609</v>
      </c>
      <c r="N107" s="51" t="s">
        <v>610</v>
      </c>
      <c r="O107" s="51" t="s">
        <v>611</v>
      </c>
      <c r="P107" s="51" t="s">
        <v>612</v>
      </c>
      <c r="Q107" s="51" t="str">
        <f aca="false">IF(R107="",Q106,R107)</f>
        <v>FRAN_0393_LL_109_B</v>
      </c>
      <c r="R107" s="50"/>
      <c r="S107" s="48"/>
      <c r="T107" s="52"/>
      <c r="U107" s="53"/>
    </row>
    <row r="108" customFormat="false" ht="48" hidden="false" customHeight="true" outlineLevel="1" collapsed="false">
      <c r="A108" s="60"/>
      <c r="B108" s="61" t="s">
        <v>552</v>
      </c>
      <c r="C108" s="46" t="s">
        <v>54</v>
      </c>
      <c r="D108" s="47" t="s">
        <v>613</v>
      </c>
      <c r="E108" s="48"/>
      <c r="F108" s="49" t="n">
        <v>272</v>
      </c>
      <c r="G108" s="50" t="s">
        <v>412</v>
      </c>
      <c r="H108" s="50"/>
      <c r="I108" s="50"/>
      <c r="J108" s="48"/>
      <c r="K108" s="51" t="n">
        <v>8</v>
      </c>
      <c r="L108" s="51" t="n">
        <v>8</v>
      </c>
      <c r="M108" s="51" t="s">
        <v>614</v>
      </c>
      <c r="N108" s="51" t="s">
        <v>615</v>
      </c>
      <c r="O108" s="51" t="s">
        <v>616</v>
      </c>
      <c r="P108" s="51" t="s">
        <v>617</v>
      </c>
      <c r="Q108" s="51" t="str">
        <f aca="false">IF(R108="",Q107,R108)</f>
        <v>FRAN_0393_LL_109_B</v>
      </c>
      <c r="R108" s="50"/>
      <c r="S108" s="48"/>
      <c r="T108" s="52"/>
      <c r="U108" s="53"/>
    </row>
    <row r="109" customFormat="false" ht="48" hidden="false" customHeight="true" outlineLevel="1" collapsed="false">
      <c r="A109" s="60"/>
      <c r="B109" s="61" t="s">
        <v>552</v>
      </c>
      <c r="C109" s="46" t="s">
        <v>618</v>
      </c>
      <c r="D109" s="47" t="s">
        <v>619</v>
      </c>
      <c r="E109" s="48"/>
      <c r="F109" s="49" t="n">
        <v>280</v>
      </c>
      <c r="G109" s="50" t="s">
        <v>620</v>
      </c>
      <c r="H109" s="50"/>
      <c r="I109" s="50"/>
      <c r="J109" s="48"/>
      <c r="K109" s="51" t="n">
        <v>6</v>
      </c>
      <c r="L109" s="51" t="n">
        <v>6</v>
      </c>
      <c r="M109" s="51" t="s">
        <v>621</v>
      </c>
      <c r="N109" s="51" t="s">
        <v>622</v>
      </c>
      <c r="O109" s="51" t="s">
        <v>623</v>
      </c>
      <c r="P109" s="51" t="s">
        <v>624</v>
      </c>
      <c r="Q109" s="51" t="str">
        <f aca="false">IF(R109="",Q108,R109)</f>
        <v>FRAN_0393_LL_109_B</v>
      </c>
      <c r="R109" s="50"/>
      <c r="S109" s="48"/>
      <c r="T109" s="52"/>
      <c r="U109" s="53"/>
    </row>
    <row r="110" customFormat="false" ht="48" hidden="false" customHeight="true" outlineLevel="1" collapsed="false">
      <c r="A110" s="60"/>
      <c r="B110" s="61" t="s">
        <v>552</v>
      </c>
      <c r="C110" s="46" t="s">
        <v>66</v>
      </c>
      <c r="D110" s="47" t="s">
        <v>625</v>
      </c>
      <c r="E110" s="48"/>
      <c r="F110" s="49" t="n">
        <v>286</v>
      </c>
      <c r="G110" s="50" t="s">
        <v>626</v>
      </c>
      <c r="H110" s="50"/>
      <c r="I110" s="50"/>
      <c r="J110" s="48"/>
      <c r="K110" s="51" t="n">
        <v>6</v>
      </c>
      <c r="L110" s="51" t="n">
        <v>6</v>
      </c>
      <c r="M110" s="51" t="s">
        <v>627</v>
      </c>
      <c r="N110" s="51" t="s">
        <v>628</v>
      </c>
      <c r="O110" s="51" t="s">
        <v>629</v>
      </c>
      <c r="P110" s="51" t="s">
        <v>630</v>
      </c>
      <c r="Q110" s="51" t="str">
        <f aca="false">IF(R110="",Q109,R110)</f>
        <v>FRAN_0393_LL_109_B</v>
      </c>
      <c r="R110" s="50"/>
      <c r="S110" s="48"/>
      <c r="T110" s="52"/>
      <c r="U110" s="53"/>
    </row>
    <row r="111" customFormat="false" ht="48" hidden="false" customHeight="true" outlineLevel="1" collapsed="false">
      <c r="A111" s="60"/>
      <c r="B111" s="61" t="s">
        <v>552</v>
      </c>
      <c r="C111" s="46" t="s">
        <v>72</v>
      </c>
      <c r="D111" s="47" t="s">
        <v>631</v>
      </c>
      <c r="E111" s="48"/>
      <c r="F111" s="49" t="n">
        <v>292</v>
      </c>
      <c r="G111" s="50" t="s">
        <v>235</v>
      </c>
      <c r="H111" s="50"/>
      <c r="I111" s="50"/>
      <c r="J111" s="48"/>
      <c r="K111" s="51" t="n">
        <v>7</v>
      </c>
      <c r="L111" s="51" t="n">
        <v>7</v>
      </c>
      <c r="M111" s="51" t="s">
        <v>632</v>
      </c>
      <c r="N111" s="51" t="s">
        <v>633</v>
      </c>
      <c r="O111" s="51" t="s">
        <v>634</v>
      </c>
      <c r="P111" s="51" t="s">
        <v>635</v>
      </c>
      <c r="Q111" s="51" t="str">
        <f aca="false">IF(R111="",Q110,R111)</f>
        <v>FRAN_0393_LL_109_B</v>
      </c>
      <c r="R111" s="50"/>
      <c r="S111" s="48"/>
      <c r="T111" s="52"/>
      <c r="U111" s="53"/>
    </row>
    <row r="112" customFormat="false" ht="48" hidden="false" customHeight="true" outlineLevel="1" collapsed="false">
      <c r="A112" s="60"/>
      <c r="B112" s="61" t="s">
        <v>552</v>
      </c>
      <c r="C112" s="46" t="s">
        <v>78</v>
      </c>
      <c r="D112" s="47" t="s">
        <v>636</v>
      </c>
      <c r="E112" s="48"/>
      <c r="F112" s="49" t="n">
        <v>299</v>
      </c>
      <c r="G112" s="50" t="s">
        <v>637</v>
      </c>
      <c r="H112" s="50"/>
      <c r="I112" s="50"/>
      <c r="J112" s="48"/>
      <c r="K112" s="51" t="n">
        <v>4</v>
      </c>
      <c r="L112" s="51" t="n">
        <v>4</v>
      </c>
      <c r="M112" s="51" t="s">
        <v>638</v>
      </c>
      <c r="N112" s="51" t="s">
        <v>639</v>
      </c>
      <c r="O112" s="51" t="s">
        <v>640</v>
      </c>
      <c r="P112" s="51" t="s">
        <v>641</v>
      </c>
      <c r="Q112" s="51" t="str">
        <f aca="false">IF(R112="",Q111,R112)</f>
        <v>FRAN_0393_LL_109_B</v>
      </c>
      <c r="R112" s="50"/>
      <c r="S112" s="48"/>
      <c r="T112" s="52"/>
      <c r="U112" s="53"/>
    </row>
    <row r="113" customFormat="false" ht="48" hidden="false" customHeight="true" outlineLevel="1" collapsed="false">
      <c r="A113" s="60"/>
      <c r="B113" s="61" t="s">
        <v>552</v>
      </c>
      <c r="C113" s="46" t="s">
        <v>84</v>
      </c>
      <c r="D113" s="47" t="s">
        <v>642</v>
      </c>
      <c r="E113" s="48"/>
      <c r="F113" s="49" t="n">
        <v>303</v>
      </c>
      <c r="G113" s="50" t="s">
        <v>643</v>
      </c>
      <c r="H113" s="50"/>
      <c r="I113" s="50"/>
      <c r="J113" s="48"/>
      <c r="K113" s="51" t="n">
        <v>7</v>
      </c>
      <c r="L113" s="51" t="n">
        <v>7</v>
      </c>
      <c r="M113" s="51" t="s">
        <v>644</v>
      </c>
      <c r="N113" s="51" t="s">
        <v>645</v>
      </c>
      <c r="O113" s="51" t="s">
        <v>646</v>
      </c>
      <c r="P113" s="51" t="s">
        <v>647</v>
      </c>
      <c r="Q113" s="51" t="str">
        <f aca="false">IF(R113="",Q112,R113)</f>
        <v>FRAN_0393_LL_109_B</v>
      </c>
      <c r="R113" s="50"/>
      <c r="S113" s="48"/>
      <c r="T113" s="52"/>
      <c r="U113" s="53"/>
    </row>
    <row r="114" customFormat="false" ht="48" hidden="false" customHeight="true" outlineLevel="1" collapsed="false">
      <c r="A114" s="60"/>
      <c r="B114" s="61" t="s">
        <v>552</v>
      </c>
      <c r="C114" s="46" t="s">
        <v>90</v>
      </c>
      <c r="D114" s="47" t="s">
        <v>648</v>
      </c>
      <c r="E114" s="48"/>
      <c r="F114" s="49" t="n">
        <v>310</v>
      </c>
      <c r="G114" s="50" t="s">
        <v>649</v>
      </c>
      <c r="H114" s="50"/>
      <c r="I114" s="50"/>
      <c r="J114" s="48"/>
      <c r="K114" s="51" t="n">
        <v>11</v>
      </c>
      <c r="L114" s="51" t="n">
        <v>11</v>
      </c>
      <c r="M114" s="51" t="s">
        <v>650</v>
      </c>
      <c r="N114" s="51" t="s">
        <v>651</v>
      </c>
      <c r="O114" s="51" t="s">
        <v>652</v>
      </c>
      <c r="P114" s="51" t="s">
        <v>653</v>
      </c>
      <c r="Q114" s="51" t="str">
        <f aca="false">IF(R114="",Q113,R114)</f>
        <v>FRAN_0393_LL_109_B</v>
      </c>
      <c r="R114" s="50"/>
      <c r="S114" s="48"/>
      <c r="T114" s="52"/>
      <c r="U114" s="53"/>
    </row>
    <row r="115" customFormat="false" ht="48" hidden="false" customHeight="true" outlineLevel="1" collapsed="false">
      <c r="A115" s="60"/>
      <c r="B115" s="61" t="s">
        <v>552</v>
      </c>
      <c r="C115" s="46" t="s">
        <v>96</v>
      </c>
      <c r="D115" s="47" t="s">
        <v>654</v>
      </c>
      <c r="E115" s="48"/>
      <c r="F115" s="49" t="n">
        <v>321</v>
      </c>
      <c r="G115" s="50" t="s">
        <v>655</v>
      </c>
      <c r="H115" s="50"/>
      <c r="I115" s="50"/>
      <c r="J115" s="48"/>
      <c r="K115" s="51" t="n">
        <v>7</v>
      </c>
      <c r="L115" s="51" t="n">
        <v>7</v>
      </c>
      <c r="M115" s="51" t="s">
        <v>656</v>
      </c>
      <c r="N115" s="51" t="s">
        <v>657</v>
      </c>
      <c r="O115" s="51" t="s">
        <v>658</v>
      </c>
      <c r="P115" s="51" t="s">
        <v>659</v>
      </c>
      <c r="Q115" s="51" t="str">
        <f aca="false">IF(R115="",Q114,R115)</f>
        <v>FRAN_0393_LL_109_B</v>
      </c>
      <c r="R115" s="50"/>
      <c r="S115" s="48"/>
      <c r="T115" s="52"/>
      <c r="U115" s="53"/>
    </row>
    <row r="116" customFormat="false" ht="48" hidden="false" customHeight="true" outlineLevel="1" collapsed="false">
      <c r="A116" s="60"/>
      <c r="B116" s="61" t="s">
        <v>552</v>
      </c>
      <c r="C116" s="46" t="s">
        <v>102</v>
      </c>
      <c r="D116" s="47" t="s">
        <v>660</v>
      </c>
      <c r="E116" s="48"/>
      <c r="F116" s="49" t="n">
        <v>328</v>
      </c>
      <c r="G116" s="50" t="s">
        <v>661</v>
      </c>
      <c r="H116" s="50"/>
      <c r="I116" s="50"/>
      <c r="J116" s="48"/>
      <c r="K116" s="51" t="n">
        <v>9</v>
      </c>
      <c r="L116" s="51" t="n">
        <v>9</v>
      </c>
      <c r="M116" s="51" t="s">
        <v>662</v>
      </c>
      <c r="N116" s="51" t="s">
        <v>663</v>
      </c>
      <c r="O116" s="51" t="s">
        <v>664</v>
      </c>
      <c r="P116" s="51" t="s">
        <v>665</v>
      </c>
      <c r="Q116" s="51" t="str">
        <f aca="false">IF(R116="",Q115,R116)</f>
        <v>FRAN_0393_LL_109_B</v>
      </c>
      <c r="R116" s="50"/>
      <c r="S116" s="48"/>
      <c r="T116" s="52"/>
      <c r="U116" s="53"/>
    </row>
    <row r="117" customFormat="false" ht="48" hidden="false" customHeight="true" outlineLevel="1" collapsed="false">
      <c r="A117" s="60"/>
      <c r="B117" s="61" t="s">
        <v>552</v>
      </c>
      <c r="C117" s="46" t="s">
        <v>108</v>
      </c>
      <c r="D117" s="47" t="s">
        <v>666</v>
      </c>
      <c r="E117" s="48"/>
      <c r="F117" s="49" t="n">
        <v>337</v>
      </c>
      <c r="G117" s="50" t="s">
        <v>466</v>
      </c>
      <c r="H117" s="50"/>
      <c r="I117" s="50"/>
      <c r="J117" s="48"/>
      <c r="K117" s="51" t="n">
        <v>5</v>
      </c>
      <c r="L117" s="51" t="n">
        <v>5</v>
      </c>
      <c r="M117" s="51" t="s">
        <v>667</v>
      </c>
      <c r="N117" s="51" t="s">
        <v>668</v>
      </c>
      <c r="O117" s="51" t="s">
        <v>669</v>
      </c>
      <c r="P117" s="51" t="s">
        <v>670</v>
      </c>
      <c r="Q117" s="51" t="str">
        <f aca="false">IF(R117="",Q116,R117)</f>
        <v>FRAN_0393_LL_109_B</v>
      </c>
      <c r="R117" s="50"/>
      <c r="S117" s="48"/>
      <c r="T117" s="52"/>
      <c r="U117" s="53"/>
    </row>
    <row r="118" customFormat="false" ht="48" hidden="false" customHeight="true" outlineLevel="1" collapsed="false">
      <c r="A118" s="60"/>
      <c r="B118" s="61" t="s">
        <v>552</v>
      </c>
      <c r="C118" s="46" t="s">
        <v>114</v>
      </c>
      <c r="D118" s="47" t="s">
        <v>671</v>
      </c>
      <c r="E118" s="48"/>
      <c r="F118" s="49" t="n">
        <v>342</v>
      </c>
      <c r="G118" s="50" t="s">
        <v>672</v>
      </c>
      <c r="H118" s="50"/>
      <c r="I118" s="50"/>
      <c r="J118" s="48"/>
      <c r="K118" s="51" t="n">
        <v>8</v>
      </c>
      <c r="L118" s="51" t="n">
        <v>8</v>
      </c>
      <c r="M118" s="51" t="s">
        <v>673</v>
      </c>
      <c r="N118" s="51" t="s">
        <v>674</v>
      </c>
      <c r="O118" s="51" t="s">
        <v>675</v>
      </c>
      <c r="P118" s="51" t="s">
        <v>676</v>
      </c>
      <c r="Q118" s="51" t="str">
        <f aca="false">IF(R118="",Q117,R118)</f>
        <v>FRAN_0393_LL_109_B</v>
      </c>
      <c r="R118" s="50"/>
      <c r="S118" s="48"/>
      <c r="T118" s="52"/>
      <c r="U118" s="53"/>
    </row>
    <row r="119" customFormat="false" ht="48" hidden="false" customHeight="true" outlineLevel="1" collapsed="false">
      <c r="A119" s="60"/>
      <c r="B119" s="61" t="s">
        <v>552</v>
      </c>
      <c r="C119" s="46" t="s">
        <v>121</v>
      </c>
      <c r="D119" s="47" t="s">
        <v>677</v>
      </c>
      <c r="E119" s="48"/>
      <c r="F119" s="49" t="n">
        <v>350</v>
      </c>
      <c r="G119" s="50" t="s">
        <v>678</v>
      </c>
      <c r="H119" s="50"/>
      <c r="I119" s="50"/>
      <c r="J119" s="48"/>
      <c r="K119" s="51" t="n">
        <v>5</v>
      </c>
      <c r="L119" s="51" t="n">
        <v>5</v>
      </c>
      <c r="M119" s="51" t="s">
        <v>679</v>
      </c>
      <c r="N119" s="51" t="s">
        <v>680</v>
      </c>
      <c r="O119" s="51" t="s">
        <v>681</v>
      </c>
      <c r="P119" s="51" t="s">
        <v>682</v>
      </c>
      <c r="Q119" s="51" t="str">
        <f aca="false">IF(R119="",Q118,R119)</f>
        <v>FRAN_0393_LL_109_B</v>
      </c>
      <c r="R119" s="50"/>
      <c r="S119" s="48"/>
      <c r="T119" s="52"/>
      <c r="U119" s="53"/>
    </row>
    <row r="120" customFormat="false" ht="48" hidden="false" customHeight="true" outlineLevel="1" collapsed="false">
      <c r="A120" s="60"/>
      <c r="B120" s="61" t="s">
        <v>552</v>
      </c>
      <c r="C120" s="46" t="s">
        <v>54</v>
      </c>
      <c r="D120" s="47" t="s">
        <v>683</v>
      </c>
      <c r="E120" s="48"/>
      <c r="F120" s="49" t="n">
        <v>355</v>
      </c>
      <c r="G120" s="50" t="s">
        <v>684</v>
      </c>
      <c r="H120" s="50"/>
      <c r="I120" s="50"/>
      <c r="J120" s="48"/>
      <c r="K120" s="51" t="n">
        <v>5</v>
      </c>
      <c r="L120" s="51" t="n">
        <v>5</v>
      </c>
      <c r="M120" s="51" t="s">
        <v>685</v>
      </c>
      <c r="N120" s="51" t="s">
        <v>686</v>
      </c>
      <c r="O120" s="51" t="s">
        <v>687</v>
      </c>
      <c r="P120" s="51" t="s">
        <v>688</v>
      </c>
      <c r="Q120" s="51" t="str">
        <f aca="false">IF(R120="",Q119,R120)</f>
        <v>FRAN_0393_LL_109_B</v>
      </c>
      <c r="R120" s="50"/>
      <c r="S120" s="48"/>
      <c r="T120" s="52"/>
      <c r="U120" s="53"/>
    </row>
    <row r="121" customFormat="false" ht="48" hidden="false" customHeight="true" outlineLevel="1" collapsed="false">
      <c r="A121" s="60"/>
      <c r="B121" s="61" t="s">
        <v>552</v>
      </c>
      <c r="C121" s="46" t="s">
        <v>689</v>
      </c>
      <c r="D121" s="47" t="s">
        <v>690</v>
      </c>
      <c r="E121" s="48"/>
      <c r="F121" s="49" t="n">
        <v>360</v>
      </c>
      <c r="G121" s="50" t="s">
        <v>691</v>
      </c>
      <c r="H121" s="50"/>
      <c r="I121" s="50"/>
      <c r="J121" s="48"/>
      <c r="K121" s="51" t="n">
        <v>6</v>
      </c>
      <c r="L121" s="51" t="n">
        <v>6</v>
      </c>
      <c r="M121" s="51" t="s">
        <v>692</v>
      </c>
      <c r="N121" s="51" t="s">
        <v>693</v>
      </c>
      <c r="O121" s="51" t="s">
        <v>694</v>
      </c>
      <c r="P121" s="51" t="s">
        <v>695</v>
      </c>
      <c r="Q121" s="51" t="str">
        <f aca="false">IF(R121="",Q120,R121)</f>
        <v>FRAN_0393_LL_109_B</v>
      </c>
      <c r="R121" s="50"/>
      <c r="S121" s="48"/>
      <c r="T121" s="52"/>
      <c r="U121" s="53"/>
    </row>
    <row r="122" customFormat="false" ht="48" hidden="false" customHeight="true" outlineLevel="1" collapsed="false">
      <c r="A122" s="60"/>
      <c r="B122" s="61" t="s">
        <v>552</v>
      </c>
      <c r="C122" s="46" t="s">
        <v>66</v>
      </c>
      <c r="D122" s="47" t="s">
        <v>696</v>
      </c>
      <c r="E122" s="48"/>
      <c r="F122" s="49" t="n">
        <v>366</v>
      </c>
      <c r="G122" s="50" t="s">
        <v>491</v>
      </c>
      <c r="H122" s="50"/>
      <c r="I122" s="50"/>
      <c r="J122" s="48"/>
      <c r="K122" s="51" t="n">
        <v>6</v>
      </c>
      <c r="L122" s="51" t="n">
        <v>6</v>
      </c>
      <c r="M122" s="51" t="s">
        <v>697</v>
      </c>
      <c r="N122" s="51" t="s">
        <v>698</v>
      </c>
      <c r="O122" s="51" t="s">
        <v>699</v>
      </c>
      <c r="P122" s="51" t="s">
        <v>700</v>
      </c>
      <c r="Q122" s="51" t="str">
        <f aca="false">IF(R122="",Q121,R122)</f>
        <v>FRAN_0393_LL_109_B</v>
      </c>
      <c r="R122" s="50"/>
      <c r="S122" s="48"/>
      <c r="T122" s="52"/>
      <c r="U122" s="53"/>
    </row>
    <row r="123" customFormat="false" ht="48" hidden="false" customHeight="true" outlineLevel="1" collapsed="false">
      <c r="A123" s="60"/>
      <c r="B123" s="61" t="s">
        <v>552</v>
      </c>
      <c r="C123" s="46" t="s">
        <v>72</v>
      </c>
      <c r="D123" s="47" t="s">
        <v>701</v>
      </c>
      <c r="E123" s="48"/>
      <c r="F123" s="49" t="n">
        <v>372</v>
      </c>
      <c r="G123" s="50" t="s">
        <v>702</v>
      </c>
      <c r="H123" s="50"/>
      <c r="I123" s="50"/>
      <c r="J123" s="48"/>
      <c r="K123" s="51" t="n">
        <v>6</v>
      </c>
      <c r="L123" s="51" t="n">
        <v>6</v>
      </c>
      <c r="M123" s="51" t="s">
        <v>703</v>
      </c>
      <c r="N123" s="51" t="s">
        <v>704</v>
      </c>
      <c r="O123" s="51" t="s">
        <v>705</v>
      </c>
      <c r="P123" s="51" t="s">
        <v>706</v>
      </c>
      <c r="Q123" s="51" t="str">
        <f aca="false">IF(R123="",Q122,R123)</f>
        <v>FRAN_0393_LL_109_B</v>
      </c>
      <c r="R123" s="50"/>
      <c r="S123" s="48"/>
      <c r="T123" s="52"/>
      <c r="U123" s="53"/>
    </row>
    <row r="124" customFormat="false" ht="48" hidden="false" customHeight="true" outlineLevel="1" collapsed="false">
      <c r="A124" s="60"/>
      <c r="B124" s="61" t="s">
        <v>552</v>
      </c>
      <c r="C124" s="46" t="s">
        <v>78</v>
      </c>
      <c r="D124" s="47" t="s">
        <v>707</v>
      </c>
      <c r="E124" s="48"/>
      <c r="F124" s="49" t="n">
        <v>378</v>
      </c>
      <c r="G124" s="50" t="s">
        <v>708</v>
      </c>
      <c r="H124" s="50"/>
      <c r="I124" s="50"/>
      <c r="J124" s="48"/>
      <c r="K124" s="51" t="n">
        <v>5</v>
      </c>
      <c r="L124" s="51" t="n">
        <v>5</v>
      </c>
      <c r="M124" s="51" t="s">
        <v>709</v>
      </c>
      <c r="N124" s="51" t="s">
        <v>710</v>
      </c>
      <c r="O124" s="51" t="s">
        <v>711</v>
      </c>
      <c r="P124" s="51" t="s">
        <v>712</v>
      </c>
      <c r="Q124" s="51" t="str">
        <f aca="false">IF(R124="",Q123,R124)</f>
        <v>FRAN_0393_LL_109_B</v>
      </c>
      <c r="R124" s="50"/>
      <c r="S124" s="48"/>
      <c r="T124" s="52"/>
      <c r="U124" s="53"/>
    </row>
    <row r="125" customFormat="false" ht="48" hidden="false" customHeight="true" outlineLevel="1" collapsed="false">
      <c r="A125" s="60"/>
      <c r="B125" s="61" t="s">
        <v>552</v>
      </c>
      <c r="C125" s="46" t="s">
        <v>84</v>
      </c>
      <c r="D125" s="47" t="s">
        <v>713</v>
      </c>
      <c r="E125" s="48"/>
      <c r="F125" s="49" t="n">
        <v>383</v>
      </c>
      <c r="G125" s="50" t="s">
        <v>714</v>
      </c>
      <c r="H125" s="50"/>
      <c r="I125" s="50"/>
      <c r="J125" s="48"/>
      <c r="K125" s="51" t="n">
        <v>4</v>
      </c>
      <c r="L125" s="51" t="n">
        <v>4</v>
      </c>
      <c r="M125" s="51" t="s">
        <v>715</v>
      </c>
      <c r="N125" s="51" t="s">
        <v>716</v>
      </c>
      <c r="O125" s="51" t="s">
        <v>717</v>
      </c>
      <c r="P125" s="51" t="s">
        <v>718</v>
      </c>
      <c r="Q125" s="51" t="str">
        <f aca="false">IF(R125="",Q124,R125)</f>
        <v>FRAN_0393_LL_109_B</v>
      </c>
      <c r="R125" s="50"/>
      <c r="S125" s="48"/>
      <c r="T125" s="52"/>
      <c r="U125" s="53"/>
    </row>
    <row r="126" customFormat="false" ht="48" hidden="false" customHeight="true" outlineLevel="1" collapsed="false">
      <c r="A126" s="60"/>
      <c r="B126" s="61" t="s">
        <v>552</v>
      </c>
      <c r="C126" s="46" t="s">
        <v>90</v>
      </c>
      <c r="D126" s="47" t="s">
        <v>719</v>
      </c>
      <c r="E126" s="48"/>
      <c r="F126" s="49" t="n">
        <v>387</v>
      </c>
      <c r="G126" s="50" t="s">
        <v>720</v>
      </c>
      <c r="H126" s="50"/>
      <c r="I126" s="50"/>
      <c r="J126" s="48"/>
      <c r="K126" s="51" t="n">
        <v>8</v>
      </c>
      <c r="L126" s="51" t="n">
        <v>8</v>
      </c>
      <c r="M126" s="51" t="s">
        <v>721</v>
      </c>
      <c r="N126" s="51" t="s">
        <v>722</v>
      </c>
      <c r="O126" s="51" t="s">
        <v>723</v>
      </c>
      <c r="P126" s="51" t="s">
        <v>724</v>
      </c>
      <c r="Q126" s="51" t="str">
        <f aca="false">IF(R126="",Q125,R126)</f>
        <v>FRAN_0393_LL_109_B</v>
      </c>
      <c r="R126" s="50"/>
      <c r="S126" s="48"/>
      <c r="T126" s="52"/>
      <c r="U126" s="53"/>
    </row>
    <row r="127" customFormat="false" ht="48" hidden="false" customHeight="true" outlineLevel="1" collapsed="false">
      <c r="A127" s="60"/>
      <c r="B127" s="61" t="s">
        <v>552</v>
      </c>
      <c r="C127" s="46" t="s">
        <v>96</v>
      </c>
      <c r="D127" s="47" t="s">
        <v>725</v>
      </c>
      <c r="E127" s="48"/>
      <c r="F127" s="49" t="n">
        <v>395</v>
      </c>
      <c r="G127" s="50" t="s">
        <v>726</v>
      </c>
      <c r="H127" s="50"/>
      <c r="I127" s="50"/>
      <c r="J127" s="48"/>
      <c r="K127" s="51" t="n">
        <v>5</v>
      </c>
      <c r="L127" s="51" t="n">
        <v>5</v>
      </c>
      <c r="M127" s="51" t="s">
        <v>727</v>
      </c>
      <c r="N127" s="51" t="s">
        <v>728</v>
      </c>
      <c r="O127" s="51" t="s">
        <v>729</v>
      </c>
      <c r="P127" s="51" t="s">
        <v>730</v>
      </c>
      <c r="Q127" s="51" t="str">
        <f aca="false">IF(R127="",Q126,R127)</f>
        <v>FRAN_0393_LL_109_B</v>
      </c>
      <c r="R127" s="50"/>
      <c r="S127" s="48"/>
      <c r="T127" s="52"/>
      <c r="U127" s="53"/>
    </row>
    <row r="128" customFormat="false" ht="48" hidden="false" customHeight="true" outlineLevel="1" collapsed="false">
      <c r="A128" s="60"/>
      <c r="B128" s="61" t="s">
        <v>552</v>
      </c>
      <c r="C128" s="46" t="s">
        <v>102</v>
      </c>
      <c r="D128" s="47" t="s">
        <v>731</v>
      </c>
      <c r="E128" s="48"/>
      <c r="F128" s="49" t="n">
        <v>400</v>
      </c>
      <c r="G128" s="50" t="s">
        <v>732</v>
      </c>
      <c r="H128" s="50"/>
      <c r="I128" s="50"/>
      <c r="J128" s="48"/>
      <c r="K128" s="51" t="n">
        <v>7</v>
      </c>
      <c r="L128" s="51" t="n">
        <v>7</v>
      </c>
      <c r="M128" s="51" t="s">
        <v>733</v>
      </c>
      <c r="N128" s="51" t="s">
        <v>734</v>
      </c>
      <c r="O128" s="51" t="s">
        <v>735</v>
      </c>
      <c r="P128" s="51" t="s">
        <v>736</v>
      </c>
      <c r="Q128" s="51" t="str">
        <f aca="false">IF(R128="",Q127,R128)</f>
        <v>FRAN_0393_LL_109_B</v>
      </c>
      <c r="R128" s="50"/>
      <c r="S128" s="48"/>
      <c r="T128" s="52"/>
      <c r="U128" s="53"/>
    </row>
    <row r="129" customFormat="false" ht="48" hidden="false" customHeight="true" outlineLevel="1" collapsed="false">
      <c r="A129" s="60"/>
      <c r="B129" s="61" t="s">
        <v>552</v>
      </c>
      <c r="C129" s="46" t="s">
        <v>108</v>
      </c>
      <c r="D129" s="47" t="s">
        <v>737</v>
      </c>
      <c r="E129" s="48"/>
      <c r="F129" s="49" t="n">
        <v>407</v>
      </c>
      <c r="G129" s="50"/>
      <c r="H129" s="50"/>
      <c r="I129" s="50"/>
      <c r="J129" s="48"/>
      <c r="K129" s="51" t="n">
        <v>6</v>
      </c>
      <c r="L129" s="51" t="n">
        <v>6</v>
      </c>
      <c r="M129" s="51" t="s">
        <v>738</v>
      </c>
      <c r="N129" s="51" t="s">
        <v>739</v>
      </c>
      <c r="O129" s="51" t="s">
        <v>740</v>
      </c>
      <c r="P129" s="51" t="s">
        <v>741</v>
      </c>
      <c r="Q129" s="51" t="str">
        <f aca="false">IF(R129="",Q128,R129)</f>
        <v>FRAN_0393_LL_109_B</v>
      </c>
      <c r="R129" s="50"/>
      <c r="S129" s="48"/>
      <c r="T129" s="52"/>
      <c r="U129" s="53"/>
    </row>
    <row r="130" customFormat="false" ht="48" hidden="false" customHeight="true" outlineLevel="1" collapsed="false">
      <c r="A130" s="60"/>
      <c r="B130" s="61" t="s">
        <v>552</v>
      </c>
      <c r="C130" s="46" t="s">
        <v>114</v>
      </c>
      <c r="D130" s="47" t="s">
        <v>742</v>
      </c>
      <c r="E130" s="48"/>
      <c r="F130" s="49" t="n">
        <v>413</v>
      </c>
      <c r="G130" s="50" t="s">
        <v>743</v>
      </c>
      <c r="H130" s="50"/>
      <c r="I130" s="50"/>
      <c r="J130" s="48"/>
      <c r="K130" s="51" t="n">
        <v>9</v>
      </c>
      <c r="L130" s="51" t="n">
        <v>9</v>
      </c>
      <c r="M130" s="51" t="s">
        <v>744</v>
      </c>
      <c r="N130" s="51" t="s">
        <v>745</v>
      </c>
      <c r="O130" s="51" t="s">
        <v>746</v>
      </c>
      <c r="P130" s="51" t="s">
        <v>747</v>
      </c>
      <c r="Q130" s="51" t="str">
        <f aca="false">IF(R130="",Q129,R130)</f>
        <v>FRAN_0393_LL_109_B</v>
      </c>
      <c r="R130" s="50"/>
      <c r="S130" s="48"/>
      <c r="T130" s="52"/>
      <c r="U130" s="53"/>
    </row>
    <row r="131" customFormat="false" ht="48" hidden="false" customHeight="true" outlineLevel="1" collapsed="false">
      <c r="A131" s="60"/>
      <c r="B131" s="61" t="s">
        <v>552</v>
      </c>
      <c r="C131" s="46" t="s">
        <v>121</v>
      </c>
      <c r="D131" s="47" t="s">
        <v>748</v>
      </c>
      <c r="E131" s="48"/>
      <c r="F131" s="49" t="n">
        <v>422</v>
      </c>
      <c r="G131" s="50" t="s">
        <v>548</v>
      </c>
      <c r="H131" s="50"/>
      <c r="I131" s="50"/>
      <c r="J131" s="48"/>
      <c r="K131" s="51" t="n">
        <v>7</v>
      </c>
      <c r="L131" s="51" t="n">
        <v>7</v>
      </c>
      <c r="M131" s="51" t="s">
        <v>749</v>
      </c>
      <c r="N131" s="51" t="s">
        <v>750</v>
      </c>
      <c r="O131" s="51" t="s">
        <v>751</v>
      </c>
      <c r="P131" s="51" t="s">
        <v>752</v>
      </c>
      <c r="Q131" s="51" t="str">
        <f aca="false">IF(R131="",Q130,R131)</f>
        <v>FRAN_0393_LL_109_B</v>
      </c>
      <c r="R131" s="50"/>
      <c r="S131" s="48"/>
      <c r="T131" s="52"/>
      <c r="U131" s="53"/>
    </row>
    <row r="132" customFormat="false" ht="48" hidden="false" customHeight="true" outlineLevel="1" collapsed="false">
      <c r="A132" s="60"/>
      <c r="B132" s="61" t="s">
        <v>552</v>
      </c>
      <c r="C132" s="46" t="s">
        <v>54</v>
      </c>
      <c r="D132" s="47" t="s">
        <v>753</v>
      </c>
      <c r="E132" s="48"/>
      <c r="F132" s="49" t="n">
        <v>429</v>
      </c>
      <c r="G132" s="50" t="s">
        <v>754</v>
      </c>
      <c r="H132" s="50"/>
      <c r="I132" s="50"/>
      <c r="J132" s="48"/>
      <c r="K132" s="51" t="n">
        <v>6</v>
      </c>
      <c r="L132" s="51" t="n">
        <v>6</v>
      </c>
      <c r="M132" s="51" t="s">
        <v>755</v>
      </c>
      <c r="N132" s="51" t="s">
        <v>756</v>
      </c>
      <c r="O132" s="51" t="s">
        <v>757</v>
      </c>
      <c r="P132" s="51" t="s">
        <v>758</v>
      </c>
      <c r="Q132" s="51" t="str">
        <f aca="false">IF(R132="",Q131,R132)</f>
        <v>FRAN_0393_LL_109_B</v>
      </c>
      <c r="R132" s="50"/>
      <c r="S132" s="48"/>
      <c r="T132" s="52"/>
      <c r="U132" s="53"/>
    </row>
    <row r="133" customFormat="false" ht="48" hidden="false" customHeight="true" outlineLevel="1" collapsed="false">
      <c r="A133" s="60"/>
      <c r="B133" s="61" t="s">
        <v>552</v>
      </c>
      <c r="C133" s="46" t="s">
        <v>759</v>
      </c>
      <c r="D133" s="47" t="s">
        <v>760</v>
      </c>
      <c r="E133" s="48"/>
      <c r="F133" s="49" t="n">
        <v>435</v>
      </c>
      <c r="G133" s="50" t="s">
        <v>761</v>
      </c>
      <c r="H133" s="50"/>
      <c r="I133" s="50"/>
      <c r="J133" s="48"/>
      <c r="K133" s="51" t="n">
        <v>9</v>
      </c>
      <c r="L133" s="51" t="n">
        <v>9</v>
      </c>
      <c r="M133" s="51" t="s">
        <v>762</v>
      </c>
      <c r="N133" s="51" t="s">
        <v>763</v>
      </c>
      <c r="O133" s="51" t="s">
        <v>764</v>
      </c>
      <c r="P133" s="51" t="s">
        <v>765</v>
      </c>
      <c r="Q133" s="51" t="str">
        <f aca="false">IF(R133="",Q132,R133)</f>
        <v>FRAN_0393_LL_109_B</v>
      </c>
      <c r="R133" s="50"/>
      <c r="S133" s="48"/>
      <c r="T133" s="52"/>
      <c r="U133" s="53"/>
    </row>
    <row r="134" customFormat="false" ht="48" hidden="false" customHeight="true" outlineLevel="1" collapsed="false">
      <c r="A134" s="60"/>
      <c r="B134" s="61" t="s">
        <v>552</v>
      </c>
      <c r="C134" s="46" t="s">
        <v>66</v>
      </c>
      <c r="D134" s="47" t="s">
        <v>766</v>
      </c>
      <c r="E134" s="48"/>
      <c r="F134" s="49" t="n">
        <v>444</v>
      </c>
      <c r="G134" s="50" t="s">
        <v>767</v>
      </c>
      <c r="H134" s="50"/>
      <c r="I134" s="50"/>
      <c r="J134" s="48"/>
      <c r="K134" s="51" t="n">
        <v>6</v>
      </c>
      <c r="L134" s="51" t="n">
        <v>6</v>
      </c>
      <c r="M134" s="51" t="s">
        <v>768</v>
      </c>
      <c r="N134" s="51" t="s">
        <v>769</v>
      </c>
      <c r="O134" s="51" t="s">
        <v>770</v>
      </c>
      <c r="P134" s="51" t="s">
        <v>771</v>
      </c>
      <c r="Q134" s="51" t="str">
        <f aca="false">IF(R134="",Q133,R134)</f>
        <v>FRAN_0393_LL_109_B</v>
      </c>
      <c r="R134" s="50"/>
      <c r="S134" s="48"/>
      <c r="T134" s="52"/>
      <c r="U134" s="53"/>
    </row>
    <row r="135" customFormat="false" ht="48" hidden="false" customHeight="true" outlineLevel="1" collapsed="false">
      <c r="A135" s="60"/>
      <c r="B135" s="61" t="s">
        <v>552</v>
      </c>
      <c r="C135" s="46" t="s">
        <v>72</v>
      </c>
      <c r="D135" s="47" t="s">
        <v>772</v>
      </c>
      <c r="E135" s="48"/>
      <c r="F135" s="49" t="n">
        <v>450</v>
      </c>
      <c r="G135" s="50" t="s">
        <v>773</v>
      </c>
      <c r="H135" s="50"/>
      <c r="I135" s="50"/>
      <c r="J135" s="48"/>
      <c r="K135" s="51" t="n">
        <v>6</v>
      </c>
      <c r="L135" s="51" t="n">
        <v>6</v>
      </c>
      <c r="M135" s="51" t="s">
        <v>774</v>
      </c>
      <c r="N135" s="51" t="s">
        <v>775</v>
      </c>
      <c r="O135" s="51" t="s">
        <v>776</v>
      </c>
      <c r="P135" s="51" t="s">
        <v>777</v>
      </c>
      <c r="Q135" s="51" t="str">
        <f aca="false">IF(R135="",Q134,R135)</f>
        <v>FRAN_0393_LL_109_B</v>
      </c>
      <c r="R135" s="50"/>
      <c r="S135" s="48"/>
      <c r="T135" s="52"/>
      <c r="U135" s="53"/>
    </row>
    <row r="136" customFormat="false" ht="48" hidden="false" customHeight="true" outlineLevel="1" collapsed="false">
      <c r="A136" s="60"/>
      <c r="B136" s="61" t="s">
        <v>552</v>
      </c>
      <c r="C136" s="46" t="s">
        <v>78</v>
      </c>
      <c r="D136" s="47" t="s">
        <v>778</v>
      </c>
      <c r="E136" s="48"/>
      <c r="F136" s="49" t="n">
        <v>456</v>
      </c>
      <c r="G136" s="50" t="s">
        <v>346</v>
      </c>
      <c r="H136" s="50"/>
      <c r="I136" s="50"/>
      <c r="J136" s="48"/>
      <c r="K136" s="51" t="n">
        <v>6</v>
      </c>
      <c r="L136" s="51" t="n">
        <v>6</v>
      </c>
      <c r="M136" s="51" t="s">
        <v>779</v>
      </c>
      <c r="N136" s="51" t="s">
        <v>780</v>
      </c>
      <c r="O136" s="51" t="s">
        <v>781</v>
      </c>
      <c r="P136" s="51" t="s">
        <v>782</v>
      </c>
      <c r="Q136" s="51" t="str">
        <f aca="false">IF(R136="",Q135,R136)</f>
        <v>FRAN_0393_LL_109_B</v>
      </c>
      <c r="R136" s="50"/>
      <c r="S136" s="48"/>
      <c r="T136" s="52"/>
      <c r="U136" s="53"/>
    </row>
    <row r="137" customFormat="false" ht="48" hidden="false" customHeight="true" outlineLevel="1" collapsed="false">
      <c r="A137" s="60"/>
      <c r="B137" s="61" t="s">
        <v>552</v>
      </c>
      <c r="C137" s="46" t="s">
        <v>84</v>
      </c>
      <c r="D137" s="47" t="s">
        <v>783</v>
      </c>
      <c r="E137" s="48"/>
      <c r="F137" s="49" t="n">
        <v>462</v>
      </c>
      <c r="G137" s="50" t="s">
        <v>784</v>
      </c>
      <c r="H137" s="50"/>
      <c r="I137" s="50"/>
      <c r="J137" s="48"/>
      <c r="K137" s="51" t="n">
        <v>6</v>
      </c>
      <c r="L137" s="51" t="n">
        <v>6</v>
      </c>
      <c r="M137" s="51" t="s">
        <v>785</v>
      </c>
      <c r="N137" s="51" t="s">
        <v>786</v>
      </c>
      <c r="O137" s="51" t="s">
        <v>787</v>
      </c>
      <c r="P137" s="51" t="s">
        <v>788</v>
      </c>
      <c r="Q137" s="51" t="str">
        <f aca="false">IF(R137="",Q136,R137)</f>
        <v>FRAN_0393_LL_109_B</v>
      </c>
      <c r="R137" s="50"/>
      <c r="S137" s="48"/>
      <c r="T137" s="52"/>
      <c r="U137" s="53"/>
    </row>
    <row r="138" customFormat="false" ht="48" hidden="false" customHeight="true" outlineLevel="1" collapsed="false">
      <c r="A138" s="60"/>
      <c r="B138" s="61" t="s">
        <v>552</v>
      </c>
      <c r="C138" s="46" t="s">
        <v>90</v>
      </c>
      <c r="D138" s="47" t="s">
        <v>789</v>
      </c>
      <c r="E138" s="48"/>
      <c r="F138" s="49" t="n">
        <v>468</v>
      </c>
      <c r="G138" s="50" t="s">
        <v>790</v>
      </c>
      <c r="H138" s="50"/>
      <c r="I138" s="50"/>
      <c r="J138" s="48"/>
      <c r="K138" s="51" t="n">
        <v>7</v>
      </c>
      <c r="L138" s="51" t="n">
        <v>7</v>
      </c>
      <c r="M138" s="51" t="s">
        <v>791</v>
      </c>
      <c r="N138" s="51" t="s">
        <v>792</v>
      </c>
      <c r="O138" s="51" t="s">
        <v>793</v>
      </c>
      <c r="P138" s="51" t="s">
        <v>794</v>
      </c>
      <c r="Q138" s="51" t="str">
        <f aca="false">IF(R138="",Q137,R138)</f>
        <v>FRAN_0393_LL_109_B</v>
      </c>
      <c r="R138" s="50"/>
      <c r="S138" s="48"/>
      <c r="T138" s="52"/>
      <c r="U138" s="53"/>
    </row>
    <row r="139" customFormat="false" ht="48" hidden="false" customHeight="true" outlineLevel="1" collapsed="false">
      <c r="A139" s="60"/>
      <c r="B139" s="61" t="s">
        <v>552</v>
      </c>
      <c r="C139" s="46" t="s">
        <v>96</v>
      </c>
      <c r="D139" s="47" t="s">
        <v>795</v>
      </c>
      <c r="E139" s="48"/>
      <c r="F139" s="49" t="n">
        <v>475</v>
      </c>
      <c r="G139" s="50" t="s">
        <v>796</v>
      </c>
      <c r="H139" s="50"/>
      <c r="I139" s="50"/>
      <c r="J139" s="48"/>
      <c r="K139" s="51" t="n">
        <v>9</v>
      </c>
      <c r="L139" s="51" t="n">
        <v>9</v>
      </c>
      <c r="M139" s="51" t="s">
        <v>797</v>
      </c>
      <c r="N139" s="51" t="s">
        <v>798</v>
      </c>
      <c r="O139" s="51" t="s">
        <v>799</v>
      </c>
      <c r="P139" s="51" t="s">
        <v>800</v>
      </c>
      <c r="Q139" s="51" t="str">
        <f aca="false">IF(R139="",Q138,R139)</f>
        <v>FRAN_0393_LL_109_B</v>
      </c>
      <c r="R139" s="50"/>
      <c r="S139" s="48"/>
      <c r="T139" s="52"/>
      <c r="U139" s="53"/>
    </row>
    <row r="140" customFormat="false" ht="48" hidden="false" customHeight="true" outlineLevel="1" collapsed="false">
      <c r="A140" s="60"/>
      <c r="B140" s="61" t="s">
        <v>552</v>
      </c>
      <c r="C140" s="46" t="s">
        <v>102</v>
      </c>
      <c r="D140" s="47" t="s">
        <v>801</v>
      </c>
      <c r="E140" s="48"/>
      <c r="F140" s="49" t="n">
        <v>484</v>
      </c>
      <c r="G140" s="50" t="s">
        <v>802</v>
      </c>
      <c r="H140" s="50"/>
      <c r="I140" s="50"/>
      <c r="J140" s="48"/>
      <c r="K140" s="51" t="n">
        <v>8</v>
      </c>
      <c r="L140" s="51" t="n">
        <v>8</v>
      </c>
      <c r="M140" s="51" t="s">
        <v>803</v>
      </c>
      <c r="N140" s="51" t="s">
        <v>804</v>
      </c>
      <c r="O140" s="51" t="s">
        <v>805</v>
      </c>
      <c r="P140" s="51" t="s">
        <v>806</v>
      </c>
      <c r="Q140" s="51" t="str">
        <f aca="false">IF(R140="",Q139,R140)</f>
        <v>FRAN_0393_LL_109_B</v>
      </c>
      <c r="R140" s="50"/>
      <c r="S140" s="48"/>
      <c r="T140" s="52"/>
      <c r="U140" s="53"/>
    </row>
    <row r="141" customFormat="false" ht="48" hidden="false" customHeight="true" outlineLevel="1" collapsed="false">
      <c r="A141" s="60"/>
      <c r="B141" s="61" t="s">
        <v>552</v>
      </c>
      <c r="C141" s="46" t="s">
        <v>108</v>
      </c>
      <c r="D141" s="47" t="s">
        <v>807</v>
      </c>
      <c r="E141" s="48"/>
      <c r="F141" s="49" t="n">
        <v>492</v>
      </c>
      <c r="G141" s="50" t="s">
        <v>808</v>
      </c>
      <c r="H141" s="50"/>
      <c r="I141" s="50"/>
      <c r="J141" s="48"/>
      <c r="K141" s="51" t="n">
        <v>15</v>
      </c>
      <c r="L141" s="51" t="n">
        <v>15</v>
      </c>
      <c r="M141" s="51" t="s">
        <v>809</v>
      </c>
      <c r="N141" s="51" t="s">
        <v>556</v>
      </c>
      <c r="O141" s="51" t="s">
        <v>810</v>
      </c>
      <c r="P141" s="51" t="s">
        <v>558</v>
      </c>
      <c r="Q141" s="51" t="str">
        <f aca="false">IF(R141="",Q140,R141)</f>
        <v>FRAN_0393_LL_109_B</v>
      </c>
      <c r="R141" s="50"/>
      <c r="S141" s="48"/>
      <c r="T141" s="52"/>
      <c r="U141" s="53"/>
    </row>
    <row r="142" customFormat="false" ht="48" hidden="false" customHeight="true" outlineLevel="0" collapsed="false">
      <c r="A142" s="29" t="s">
        <v>811</v>
      </c>
      <c r="B142" s="30" t="s">
        <v>812</v>
      </c>
      <c r="C142" s="54" t="s">
        <v>813</v>
      </c>
      <c r="D142" s="55"/>
      <c r="E142" s="31" t="s">
        <v>40</v>
      </c>
      <c r="F142" s="32"/>
      <c r="G142" s="32"/>
      <c r="H142" s="32" t="s">
        <v>202</v>
      </c>
      <c r="I142" s="32" t="s">
        <v>814</v>
      </c>
      <c r="J142" s="31" t="s">
        <v>815</v>
      </c>
      <c r="K142" s="33" t="n">
        <f aca="false">SUM(K143:K166)</f>
        <v>204</v>
      </c>
      <c r="L142" s="33" t="n">
        <v>204</v>
      </c>
      <c r="M142" s="33" t="s">
        <v>816</v>
      </c>
      <c r="N142" s="33" t="s">
        <v>817</v>
      </c>
      <c r="O142" s="33" t="s">
        <v>818</v>
      </c>
      <c r="P142" s="33" t="s">
        <v>819</v>
      </c>
      <c r="Q142" s="33" t="str">
        <f aca="false">IF(R142="",Q141,R142)</f>
        <v>FRAN_0393_LL_109_C</v>
      </c>
      <c r="R142" s="56" t="s">
        <v>820</v>
      </c>
      <c r="S142" s="57" t="s">
        <v>821</v>
      </c>
      <c r="T142" s="58"/>
      <c r="U142" s="59"/>
    </row>
    <row r="143" customFormat="false" ht="48" hidden="true" customHeight="true" outlineLevel="1" collapsed="false">
      <c r="A143" s="60"/>
      <c r="B143" s="61" t="s">
        <v>812</v>
      </c>
      <c r="C143" s="46" t="s">
        <v>822</v>
      </c>
      <c r="D143" s="47" t="s">
        <v>807</v>
      </c>
      <c r="E143" s="48"/>
      <c r="F143" s="49" t="s">
        <v>51</v>
      </c>
      <c r="G143" s="50"/>
      <c r="H143" s="50"/>
      <c r="I143" s="50"/>
      <c r="J143" s="48"/>
      <c r="K143" s="51" t="n">
        <v>12</v>
      </c>
      <c r="L143" s="51" t="n">
        <v>12</v>
      </c>
      <c r="M143" s="51" t="s">
        <v>816</v>
      </c>
      <c r="N143" s="51" t="s">
        <v>823</v>
      </c>
      <c r="O143" s="51" t="s">
        <v>818</v>
      </c>
      <c r="P143" s="51" t="s">
        <v>824</v>
      </c>
      <c r="Q143" s="51" t="str">
        <f aca="false">IF(R143="",Q142,R143)</f>
        <v>FRAN_0393_LL_109_C</v>
      </c>
      <c r="R143" s="50"/>
      <c r="S143" s="48"/>
      <c r="T143" s="52"/>
      <c r="U143" s="53"/>
    </row>
    <row r="144" customFormat="false" ht="48" hidden="true" customHeight="true" outlineLevel="1" collapsed="false">
      <c r="A144" s="60"/>
      <c r="B144" s="61" t="s">
        <v>812</v>
      </c>
      <c r="C144" s="46" t="s">
        <v>114</v>
      </c>
      <c r="D144" s="47" t="s">
        <v>825</v>
      </c>
      <c r="E144" s="48"/>
      <c r="F144" s="49" t="n">
        <v>508</v>
      </c>
      <c r="G144" s="50" t="s">
        <v>826</v>
      </c>
      <c r="H144" s="50"/>
      <c r="I144" s="50"/>
      <c r="J144" s="48"/>
      <c r="K144" s="51" t="n">
        <v>10</v>
      </c>
      <c r="L144" s="51" t="n">
        <v>10</v>
      </c>
      <c r="M144" s="51" t="s">
        <v>827</v>
      </c>
      <c r="N144" s="51" t="s">
        <v>828</v>
      </c>
      <c r="O144" s="51" t="s">
        <v>829</v>
      </c>
      <c r="P144" s="51" t="s">
        <v>830</v>
      </c>
      <c r="Q144" s="51" t="str">
        <f aca="false">IF(R144="",Q143,R144)</f>
        <v>FRAN_0393_LL_109_C</v>
      </c>
      <c r="R144" s="50"/>
      <c r="S144" s="48"/>
      <c r="T144" s="52"/>
      <c r="U144" s="53"/>
    </row>
    <row r="145" customFormat="false" ht="48" hidden="true" customHeight="true" outlineLevel="1" collapsed="false">
      <c r="A145" s="60"/>
      <c r="B145" s="61" t="s">
        <v>812</v>
      </c>
      <c r="C145" s="46" t="s">
        <v>121</v>
      </c>
      <c r="D145" s="47" t="s">
        <v>831</v>
      </c>
      <c r="E145" s="48"/>
      <c r="F145" s="49" t="n">
        <v>518</v>
      </c>
      <c r="G145" s="50" t="s">
        <v>832</v>
      </c>
      <c r="H145" s="50"/>
      <c r="I145" s="50"/>
      <c r="J145" s="48"/>
      <c r="K145" s="51" t="n">
        <v>5</v>
      </c>
      <c r="L145" s="51" t="n">
        <v>5</v>
      </c>
      <c r="M145" s="51" t="s">
        <v>833</v>
      </c>
      <c r="N145" s="51" t="s">
        <v>834</v>
      </c>
      <c r="O145" s="51" t="s">
        <v>835</v>
      </c>
      <c r="P145" s="51" t="s">
        <v>836</v>
      </c>
      <c r="Q145" s="51" t="str">
        <f aca="false">IF(R145="",Q144,R145)</f>
        <v>FRAN_0393_LL_109_C</v>
      </c>
      <c r="R145" s="50"/>
      <c r="S145" s="48"/>
      <c r="T145" s="52"/>
      <c r="U145" s="53"/>
    </row>
    <row r="146" customFormat="false" ht="48" hidden="true" customHeight="true" outlineLevel="1" collapsed="false">
      <c r="A146" s="60"/>
      <c r="B146" s="61" t="s">
        <v>812</v>
      </c>
      <c r="C146" s="46" t="s">
        <v>54</v>
      </c>
      <c r="D146" s="47" t="s">
        <v>837</v>
      </c>
      <c r="E146" s="48"/>
      <c r="F146" s="49" t="n">
        <v>523</v>
      </c>
      <c r="G146" s="50" t="s">
        <v>375</v>
      </c>
      <c r="H146" s="50"/>
      <c r="I146" s="50"/>
      <c r="J146" s="48"/>
      <c r="K146" s="51" t="n">
        <v>7</v>
      </c>
      <c r="L146" s="51" t="n">
        <v>7</v>
      </c>
      <c r="M146" s="51" t="s">
        <v>838</v>
      </c>
      <c r="N146" s="51" t="s">
        <v>839</v>
      </c>
      <c r="O146" s="51" t="s">
        <v>840</v>
      </c>
      <c r="P146" s="51" t="s">
        <v>841</v>
      </c>
      <c r="Q146" s="51" t="str">
        <f aca="false">IF(R146="",Q145,R146)</f>
        <v>FRAN_0393_LL_109_C</v>
      </c>
      <c r="R146" s="50"/>
      <c r="S146" s="48"/>
      <c r="T146" s="52"/>
      <c r="U146" s="53"/>
    </row>
    <row r="147" customFormat="false" ht="48" hidden="true" customHeight="true" outlineLevel="1" collapsed="false">
      <c r="A147" s="60"/>
      <c r="B147" s="61" t="s">
        <v>812</v>
      </c>
      <c r="C147" s="46" t="s">
        <v>842</v>
      </c>
      <c r="D147" s="47" t="s">
        <v>843</v>
      </c>
      <c r="E147" s="48"/>
      <c r="F147" s="49" t="n">
        <v>530</v>
      </c>
      <c r="G147" s="50" t="s">
        <v>844</v>
      </c>
      <c r="H147" s="50"/>
      <c r="I147" s="50"/>
      <c r="J147" s="48"/>
      <c r="K147" s="51" t="n">
        <v>5</v>
      </c>
      <c r="L147" s="51" t="n">
        <v>5</v>
      </c>
      <c r="M147" s="51" t="s">
        <v>845</v>
      </c>
      <c r="N147" s="51" t="s">
        <v>846</v>
      </c>
      <c r="O147" s="51" t="s">
        <v>847</v>
      </c>
      <c r="P147" s="51" t="s">
        <v>848</v>
      </c>
      <c r="Q147" s="51" t="str">
        <f aca="false">IF(R147="",Q146,R147)</f>
        <v>FRAN_0393_LL_109_C</v>
      </c>
      <c r="R147" s="50"/>
      <c r="S147" s="48"/>
      <c r="T147" s="52"/>
      <c r="U147" s="53"/>
    </row>
    <row r="148" customFormat="false" ht="48" hidden="true" customHeight="true" outlineLevel="1" collapsed="false">
      <c r="A148" s="60"/>
      <c r="B148" s="61" t="s">
        <v>812</v>
      </c>
      <c r="C148" s="46" t="s">
        <v>66</v>
      </c>
      <c r="D148" s="47" t="s">
        <v>849</v>
      </c>
      <c r="E148" s="48"/>
      <c r="F148" s="49" t="n">
        <v>535</v>
      </c>
      <c r="G148" s="50" t="s">
        <v>850</v>
      </c>
      <c r="H148" s="50"/>
      <c r="I148" s="50"/>
      <c r="J148" s="48"/>
      <c r="K148" s="51" t="n">
        <v>6</v>
      </c>
      <c r="L148" s="51" t="n">
        <v>6</v>
      </c>
      <c r="M148" s="51" t="s">
        <v>851</v>
      </c>
      <c r="N148" s="51" t="s">
        <v>852</v>
      </c>
      <c r="O148" s="51" t="s">
        <v>853</v>
      </c>
      <c r="P148" s="51" t="s">
        <v>854</v>
      </c>
      <c r="Q148" s="51" t="str">
        <f aca="false">IF(R148="",Q147,R148)</f>
        <v>FRAN_0393_LL_109_C</v>
      </c>
      <c r="R148" s="50"/>
      <c r="S148" s="48"/>
      <c r="T148" s="52"/>
      <c r="U148" s="53"/>
    </row>
    <row r="149" customFormat="false" ht="48" hidden="true" customHeight="true" outlineLevel="1" collapsed="false">
      <c r="A149" s="60"/>
      <c r="B149" s="61" t="s">
        <v>812</v>
      </c>
      <c r="C149" s="46" t="s">
        <v>72</v>
      </c>
      <c r="D149" s="47" t="s">
        <v>855</v>
      </c>
      <c r="E149" s="48"/>
      <c r="F149" s="49" t="n">
        <v>541</v>
      </c>
      <c r="G149" s="50" t="s">
        <v>856</v>
      </c>
      <c r="H149" s="50"/>
      <c r="I149" s="50"/>
      <c r="J149" s="48"/>
      <c r="K149" s="51" t="n">
        <v>8</v>
      </c>
      <c r="L149" s="51" t="n">
        <v>8</v>
      </c>
      <c r="M149" s="51" t="s">
        <v>857</v>
      </c>
      <c r="N149" s="51" t="s">
        <v>858</v>
      </c>
      <c r="O149" s="51" t="s">
        <v>859</v>
      </c>
      <c r="P149" s="51" t="s">
        <v>860</v>
      </c>
      <c r="Q149" s="51" t="str">
        <f aca="false">IF(R149="",Q148,R149)</f>
        <v>FRAN_0393_LL_109_C</v>
      </c>
      <c r="R149" s="50"/>
      <c r="S149" s="48"/>
      <c r="T149" s="52"/>
      <c r="U149" s="53"/>
    </row>
    <row r="150" customFormat="false" ht="48" hidden="true" customHeight="true" outlineLevel="1" collapsed="false">
      <c r="A150" s="60"/>
      <c r="B150" s="61" t="s">
        <v>812</v>
      </c>
      <c r="C150" s="46" t="s">
        <v>78</v>
      </c>
      <c r="D150" s="47" t="s">
        <v>861</v>
      </c>
      <c r="E150" s="48"/>
      <c r="F150" s="49" t="n">
        <v>549</v>
      </c>
      <c r="G150" s="50" t="s">
        <v>597</v>
      </c>
      <c r="H150" s="50"/>
      <c r="I150" s="50"/>
      <c r="J150" s="48"/>
      <c r="K150" s="51" t="n">
        <v>8</v>
      </c>
      <c r="L150" s="51" t="n">
        <v>8</v>
      </c>
      <c r="M150" s="51" t="s">
        <v>862</v>
      </c>
      <c r="N150" s="51" t="s">
        <v>863</v>
      </c>
      <c r="O150" s="51" t="s">
        <v>864</v>
      </c>
      <c r="P150" s="51" t="s">
        <v>865</v>
      </c>
      <c r="Q150" s="51" t="str">
        <f aca="false">IF(R150="",Q149,R150)</f>
        <v>FRAN_0393_LL_109_C</v>
      </c>
      <c r="R150" s="50"/>
      <c r="S150" s="48"/>
      <c r="T150" s="52"/>
      <c r="U150" s="53"/>
    </row>
    <row r="151" customFormat="false" ht="48" hidden="true" customHeight="true" outlineLevel="1" collapsed="false">
      <c r="A151" s="60"/>
      <c r="B151" s="61" t="s">
        <v>812</v>
      </c>
      <c r="C151" s="46" t="s">
        <v>84</v>
      </c>
      <c r="D151" s="47" t="s">
        <v>866</v>
      </c>
      <c r="E151" s="48"/>
      <c r="F151" s="49" t="n">
        <v>557</v>
      </c>
      <c r="G151" s="50" t="s">
        <v>867</v>
      </c>
      <c r="H151" s="50"/>
      <c r="I151" s="50"/>
      <c r="J151" s="48"/>
      <c r="K151" s="51" t="n">
        <v>5</v>
      </c>
      <c r="L151" s="51" t="n">
        <v>5</v>
      </c>
      <c r="M151" s="51" t="s">
        <v>868</v>
      </c>
      <c r="N151" s="51" t="s">
        <v>869</v>
      </c>
      <c r="O151" s="51" t="s">
        <v>870</v>
      </c>
      <c r="P151" s="51" t="s">
        <v>871</v>
      </c>
      <c r="Q151" s="51" t="str">
        <f aca="false">IF(R151="",Q150,R151)</f>
        <v>FRAN_0393_LL_109_C</v>
      </c>
      <c r="R151" s="50"/>
      <c r="S151" s="48"/>
      <c r="T151" s="52"/>
      <c r="U151" s="53"/>
    </row>
    <row r="152" customFormat="false" ht="48" hidden="true" customHeight="true" outlineLevel="1" collapsed="false">
      <c r="A152" s="60"/>
      <c r="B152" s="61" t="s">
        <v>812</v>
      </c>
      <c r="C152" s="46" t="s">
        <v>90</v>
      </c>
      <c r="D152" s="47" t="s">
        <v>872</v>
      </c>
      <c r="E152" s="48"/>
      <c r="F152" s="49" t="n">
        <v>562</v>
      </c>
      <c r="G152" s="50" t="s">
        <v>216</v>
      </c>
      <c r="H152" s="50"/>
      <c r="I152" s="50"/>
      <c r="J152" s="48"/>
      <c r="K152" s="51" t="n">
        <v>9</v>
      </c>
      <c r="L152" s="51" t="n">
        <v>9</v>
      </c>
      <c r="M152" s="51" t="s">
        <v>873</v>
      </c>
      <c r="N152" s="51" t="s">
        <v>874</v>
      </c>
      <c r="O152" s="51" t="s">
        <v>875</v>
      </c>
      <c r="P152" s="51" t="s">
        <v>876</v>
      </c>
      <c r="Q152" s="51" t="str">
        <f aca="false">IF(R152="",Q151,R152)</f>
        <v>FRAN_0393_LL_109_C</v>
      </c>
      <c r="R152" s="50"/>
      <c r="S152" s="48"/>
      <c r="T152" s="52"/>
      <c r="U152" s="53"/>
    </row>
    <row r="153" customFormat="false" ht="48" hidden="true" customHeight="true" outlineLevel="1" collapsed="false">
      <c r="A153" s="60"/>
      <c r="B153" s="61" t="s">
        <v>812</v>
      </c>
      <c r="C153" s="46" t="s">
        <v>96</v>
      </c>
      <c r="D153" s="47" t="s">
        <v>877</v>
      </c>
      <c r="E153" s="48"/>
      <c r="F153" s="49" t="n">
        <v>571</v>
      </c>
      <c r="G153" s="50" t="s">
        <v>412</v>
      </c>
      <c r="H153" s="50"/>
      <c r="I153" s="50"/>
      <c r="J153" s="48"/>
      <c r="K153" s="51" t="n">
        <v>6</v>
      </c>
      <c r="L153" s="51" t="n">
        <v>6</v>
      </c>
      <c r="M153" s="51" t="s">
        <v>878</v>
      </c>
      <c r="N153" s="51" t="s">
        <v>879</v>
      </c>
      <c r="O153" s="51" t="s">
        <v>880</v>
      </c>
      <c r="P153" s="51" t="s">
        <v>881</v>
      </c>
      <c r="Q153" s="51" t="str">
        <f aca="false">IF(R153="",Q152,R153)</f>
        <v>FRAN_0393_LL_109_C</v>
      </c>
      <c r="R153" s="50"/>
      <c r="S153" s="48"/>
      <c r="T153" s="52"/>
      <c r="U153" s="53"/>
    </row>
    <row r="154" customFormat="false" ht="48" hidden="true" customHeight="true" outlineLevel="1" collapsed="false">
      <c r="A154" s="60"/>
      <c r="B154" s="61" t="s">
        <v>812</v>
      </c>
      <c r="C154" s="46" t="s">
        <v>102</v>
      </c>
      <c r="D154" s="47" t="s">
        <v>882</v>
      </c>
      <c r="E154" s="48"/>
      <c r="F154" s="49" t="n">
        <v>577</v>
      </c>
      <c r="G154" s="50" t="s">
        <v>418</v>
      </c>
      <c r="H154" s="50"/>
      <c r="I154" s="50"/>
      <c r="J154" s="48"/>
      <c r="K154" s="51" t="n">
        <v>10</v>
      </c>
      <c r="L154" s="51" t="n">
        <v>10</v>
      </c>
      <c r="M154" s="51" t="s">
        <v>883</v>
      </c>
      <c r="N154" s="51" t="s">
        <v>884</v>
      </c>
      <c r="O154" s="51" t="s">
        <v>885</v>
      </c>
      <c r="P154" s="51" t="s">
        <v>886</v>
      </c>
      <c r="Q154" s="51" t="str">
        <f aca="false">IF(R154="",Q153,R154)</f>
        <v>FRAN_0393_LL_109_C</v>
      </c>
      <c r="R154" s="50"/>
      <c r="S154" s="48"/>
      <c r="T154" s="52"/>
      <c r="U154" s="53"/>
    </row>
    <row r="155" customFormat="false" ht="48" hidden="true" customHeight="true" outlineLevel="1" collapsed="false">
      <c r="A155" s="60"/>
      <c r="B155" s="61" t="s">
        <v>812</v>
      </c>
      <c r="C155" s="46" t="s">
        <v>108</v>
      </c>
      <c r="D155" s="47" t="s">
        <v>887</v>
      </c>
      <c r="E155" s="48"/>
      <c r="F155" s="49" t="n">
        <v>587</v>
      </c>
      <c r="G155" s="50" t="s">
        <v>888</v>
      </c>
      <c r="H155" s="50"/>
      <c r="I155" s="50"/>
      <c r="J155" s="48"/>
      <c r="K155" s="51" t="n">
        <v>6</v>
      </c>
      <c r="L155" s="51" t="n">
        <v>6</v>
      </c>
      <c r="M155" s="51" t="s">
        <v>889</v>
      </c>
      <c r="N155" s="51" t="s">
        <v>890</v>
      </c>
      <c r="O155" s="51" t="s">
        <v>891</v>
      </c>
      <c r="P155" s="51" t="s">
        <v>892</v>
      </c>
      <c r="Q155" s="51" t="str">
        <f aca="false">IF(R155="",Q154,R155)</f>
        <v>FRAN_0393_LL_109_C</v>
      </c>
      <c r="R155" s="50"/>
      <c r="S155" s="48"/>
      <c r="T155" s="52"/>
      <c r="U155" s="53"/>
    </row>
    <row r="156" customFormat="false" ht="48" hidden="true" customHeight="true" outlineLevel="1" collapsed="false">
      <c r="A156" s="60"/>
      <c r="B156" s="61" t="s">
        <v>812</v>
      </c>
      <c r="C156" s="46" t="s">
        <v>114</v>
      </c>
      <c r="D156" s="47" t="s">
        <v>893</v>
      </c>
      <c r="E156" s="48"/>
      <c r="F156" s="49" t="n">
        <v>593</v>
      </c>
      <c r="G156" s="50" t="s">
        <v>430</v>
      </c>
      <c r="H156" s="50"/>
      <c r="I156" s="50"/>
      <c r="J156" s="48"/>
      <c r="K156" s="51" t="n">
        <v>9</v>
      </c>
      <c r="L156" s="51" t="n">
        <v>9</v>
      </c>
      <c r="M156" s="51" t="s">
        <v>894</v>
      </c>
      <c r="N156" s="51" t="s">
        <v>895</v>
      </c>
      <c r="O156" s="51" t="s">
        <v>896</v>
      </c>
      <c r="P156" s="51" t="s">
        <v>897</v>
      </c>
      <c r="Q156" s="51" t="str">
        <f aca="false">IF(R156="",Q155,R156)</f>
        <v>FRAN_0393_LL_109_C</v>
      </c>
      <c r="R156" s="50"/>
      <c r="S156" s="48"/>
      <c r="T156" s="52"/>
      <c r="U156" s="53"/>
    </row>
    <row r="157" customFormat="false" ht="48" hidden="true" customHeight="true" outlineLevel="1" collapsed="false">
      <c r="A157" s="60"/>
      <c r="B157" s="61" t="s">
        <v>812</v>
      </c>
      <c r="C157" s="46" t="s">
        <v>121</v>
      </c>
      <c r="D157" s="47" t="s">
        <v>898</v>
      </c>
      <c r="E157" s="48"/>
      <c r="F157" s="49" t="n">
        <v>602</v>
      </c>
      <c r="G157" s="50" t="s">
        <v>643</v>
      </c>
      <c r="H157" s="50"/>
      <c r="I157" s="50"/>
      <c r="J157" s="48" t="s">
        <v>899</v>
      </c>
      <c r="K157" s="51" t="n">
        <v>11</v>
      </c>
      <c r="L157" s="51" t="n">
        <v>11</v>
      </c>
      <c r="M157" s="51" t="s">
        <v>900</v>
      </c>
      <c r="N157" s="51" t="s">
        <v>901</v>
      </c>
      <c r="O157" s="51" t="s">
        <v>902</v>
      </c>
      <c r="P157" s="51" t="s">
        <v>903</v>
      </c>
      <c r="Q157" s="51" t="str">
        <f aca="false">IF(R157="",Q156,R157)</f>
        <v>FRAN_0393_LL_109_C</v>
      </c>
      <c r="R157" s="50"/>
      <c r="S157" s="48"/>
      <c r="T157" s="52"/>
      <c r="U157" s="53"/>
    </row>
    <row r="158" customFormat="false" ht="48" hidden="true" customHeight="true" outlineLevel="1" collapsed="false">
      <c r="A158" s="60"/>
      <c r="B158" s="61" t="s">
        <v>812</v>
      </c>
      <c r="C158" s="46" t="s">
        <v>54</v>
      </c>
      <c r="D158" s="47" t="s">
        <v>904</v>
      </c>
      <c r="E158" s="48"/>
      <c r="F158" s="49" t="n">
        <v>614</v>
      </c>
      <c r="G158" s="50" t="s">
        <v>905</v>
      </c>
      <c r="H158" s="50"/>
      <c r="I158" s="50"/>
      <c r="J158" s="48"/>
      <c r="K158" s="51" t="n">
        <v>10</v>
      </c>
      <c r="L158" s="51" t="n">
        <v>10</v>
      </c>
      <c r="M158" s="51" t="s">
        <v>906</v>
      </c>
      <c r="N158" s="51" t="s">
        <v>907</v>
      </c>
      <c r="O158" s="51" t="s">
        <v>908</v>
      </c>
      <c r="P158" s="51" t="s">
        <v>909</v>
      </c>
      <c r="Q158" s="51" t="str">
        <f aca="false">IF(R158="",Q157,R158)</f>
        <v>FRAN_0393_LL_109_C</v>
      </c>
      <c r="R158" s="50"/>
      <c r="S158" s="48"/>
      <c r="T158" s="52"/>
      <c r="U158" s="53"/>
    </row>
    <row r="159" customFormat="false" ht="48" hidden="true" customHeight="true" outlineLevel="1" collapsed="false">
      <c r="A159" s="60"/>
      <c r="B159" s="61" t="s">
        <v>812</v>
      </c>
      <c r="C159" s="46" t="s">
        <v>910</v>
      </c>
      <c r="D159" s="47" t="s">
        <v>911</v>
      </c>
      <c r="E159" s="48"/>
      <c r="F159" s="49" t="n">
        <v>624</v>
      </c>
      <c r="G159" s="50" t="s">
        <v>472</v>
      </c>
      <c r="H159" s="50"/>
      <c r="I159" s="50"/>
      <c r="J159" s="48"/>
      <c r="K159" s="51" t="n">
        <v>10</v>
      </c>
      <c r="L159" s="51" t="n">
        <v>10</v>
      </c>
      <c r="M159" s="51" t="s">
        <v>912</v>
      </c>
      <c r="N159" s="51" t="s">
        <v>913</v>
      </c>
      <c r="O159" s="51" t="s">
        <v>914</v>
      </c>
      <c r="P159" s="51" t="s">
        <v>915</v>
      </c>
      <c r="Q159" s="51" t="str">
        <f aca="false">IF(R159="",Q158,R159)</f>
        <v>FRAN_0393_LL_109_C</v>
      </c>
      <c r="R159" s="50"/>
      <c r="S159" s="48"/>
      <c r="T159" s="52"/>
      <c r="U159" s="53"/>
    </row>
    <row r="160" customFormat="false" ht="48" hidden="true" customHeight="true" outlineLevel="1" collapsed="false">
      <c r="A160" s="60"/>
      <c r="B160" s="61" t="s">
        <v>812</v>
      </c>
      <c r="C160" s="46" t="s">
        <v>66</v>
      </c>
      <c r="D160" s="47" t="s">
        <v>916</v>
      </c>
      <c r="E160" s="48"/>
      <c r="F160" s="49" t="n">
        <v>634</v>
      </c>
      <c r="G160" s="50" t="s">
        <v>917</v>
      </c>
      <c r="H160" s="50"/>
      <c r="I160" s="50"/>
      <c r="J160" s="48"/>
      <c r="K160" s="51" t="n">
        <v>10</v>
      </c>
      <c r="L160" s="51" t="n">
        <v>10</v>
      </c>
      <c r="M160" s="51" t="s">
        <v>918</v>
      </c>
      <c r="N160" s="51" t="s">
        <v>919</v>
      </c>
      <c r="O160" s="51" t="s">
        <v>920</v>
      </c>
      <c r="P160" s="51" t="s">
        <v>921</v>
      </c>
      <c r="Q160" s="51" t="str">
        <f aca="false">IF(R160="",Q159,R160)</f>
        <v>FRAN_0393_LL_109_C</v>
      </c>
      <c r="R160" s="50"/>
      <c r="S160" s="48"/>
      <c r="T160" s="52"/>
      <c r="U160" s="53"/>
    </row>
    <row r="161" customFormat="false" ht="48" hidden="true" customHeight="true" outlineLevel="1" collapsed="false">
      <c r="A161" s="60"/>
      <c r="B161" s="61" t="s">
        <v>812</v>
      </c>
      <c r="C161" s="46" t="s">
        <v>72</v>
      </c>
      <c r="D161" s="47" t="s">
        <v>922</v>
      </c>
      <c r="E161" s="48"/>
      <c r="F161" s="49" t="n">
        <v>644</v>
      </c>
      <c r="G161" s="50" t="s">
        <v>923</v>
      </c>
      <c r="H161" s="50"/>
      <c r="I161" s="50"/>
      <c r="J161" s="48"/>
      <c r="K161" s="51" t="n">
        <v>7</v>
      </c>
      <c r="L161" s="51" t="n">
        <v>7</v>
      </c>
      <c r="M161" s="51" t="s">
        <v>924</v>
      </c>
      <c r="N161" s="51" t="s">
        <v>925</v>
      </c>
      <c r="O161" s="51" t="s">
        <v>926</v>
      </c>
      <c r="P161" s="51" t="s">
        <v>927</v>
      </c>
      <c r="Q161" s="51" t="str">
        <f aca="false">IF(R161="",Q160,R161)</f>
        <v>FRAN_0393_LL_109_C</v>
      </c>
      <c r="R161" s="50"/>
      <c r="S161" s="48"/>
      <c r="T161" s="52"/>
      <c r="U161" s="53"/>
    </row>
    <row r="162" customFormat="false" ht="48" hidden="true" customHeight="true" outlineLevel="1" collapsed="false">
      <c r="A162" s="60"/>
      <c r="B162" s="61" t="s">
        <v>812</v>
      </c>
      <c r="C162" s="46" t="s">
        <v>78</v>
      </c>
      <c r="D162" s="47" t="s">
        <v>928</v>
      </c>
      <c r="E162" s="48"/>
      <c r="F162" s="49" t="n">
        <v>651</v>
      </c>
      <c r="G162" s="50" t="s">
        <v>929</v>
      </c>
      <c r="H162" s="50"/>
      <c r="I162" s="50"/>
      <c r="J162" s="48"/>
      <c r="K162" s="51" t="n">
        <v>8</v>
      </c>
      <c r="L162" s="51" t="n">
        <v>8</v>
      </c>
      <c r="M162" s="51" t="s">
        <v>930</v>
      </c>
      <c r="N162" s="51" t="s">
        <v>931</v>
      </c>
      <c r="O162" s="51" t="s">
        <v>932</v>
      </c>
      <c r="P162" s="51" t="s">
        <v>933</v>
      </c>
      <c r="Q162" s="51" t="str">
        <f aca="false">IF(R162="",Q161,R162)</f>
        <v>FRAN_0393_LL_109_C</v>
      </c>
      <c r="R162" s="50"/>
      <c r="S162" s="48"/>
      <c r="T162" s="52"/>
      <c r="U162" s="53"/>
    </row>
    <row r="163" customFormat="false" ht="48" hidden="true" customHeight="true" outlineLevel="1" collapsed="false">
      <c r="A163" s="60"/>
      <c r="B163" s="61" t="s">
        <v>812</v>
      </c>
      <c r="C163" s="46" t="s">
        <v>84</v>
      </c>
      <c r="D163" s="47" t="s">
        <v>934</v>
      </c>
      <c r="E163" s="48"/>
      <c r="F163" s="49" t="n">
        <v>659</v>
      </c>
      <c r="G163" s="50" t="s">
        <v>935</v>
      </c>
      <c r="H163" s="50"/>
      <c r="I163" s="50"/>
      <c r="J163" s="48"/>
      <c r="K163" s="51" t="n">
        <v>7</v>
      </c>
      <c r="L163" s="51" t="n">
        <v>7</v>
      </c>
      <c r="M163" s="51" t="s">
        <v>936</v>
      </c>
      <c r="N163" s="51" t="s">
        <v>937</v>
      </c>
      <c r="O163" s="51" t="s">
        <v>938</v>
      </c>
      <c r="P163" s="51" t="s">
        <v>939</v>
      </c>
      <c r="Q163" s="51" t="str">
        <f aca="false">IF(R163="",Q162,R163)</f>
        <v>FRAN_0393_LL_109_C</v>
      </c>
      <c r="R163" s="50"/>
      <c r="S163" s="48"/>
      <c r="T163" s="52"/>
      <c r="U163" s="53"/>
    </row>
    <row r="164" customFormat="false" ht="48" hidden="true" customHeight="true" outlineLevel="1" collapsed="false">
      <c r="A164" s="60"/>
      <c r="B164" s="61" t="s">
        <v>812</v>
      </c>
      <c r="C164" s="46" t="s">
        <v>90</v>
      </c>
      <c r="D164" s="47" t="s">
        <v>940</v>
      </c>
      <c r="E164" s="48"/>
      <c r="F164" s="49" t="n">
        <v>666</v>
      </c>
      <c r="G164" s="50" t="s">
        <v>491</v>
      </c>
      <c r="H164" s="50"/>
      <c r="I164" s="50"/>
      <c r="J164" s="48"/>
      <c r="K164" s="51" t="n">
        <v>13</v>
      </c>
      <c r="L164" s="51" t="n">
        <v>13</v>
      </c>
      <c r="M164" s="51" t="s">
        <v>941</v>
      </c>
      <c r="N164" s="51" t="s">
        <v>942</v>
      </c>
      <c r="O164" s="51" t="s">
        <v>943</v>
      </c>
      <c r="P164" s="51" t="s">
        <v>944</v>
      </c>
      <c r="Q164" s="51" t="str">
        <f aca="false">IF(R164="",Q163,R164)</f>
        <v>FRAN_0393_LL_109_C</v>
      </c>
      <c r="R164" s="50"/>
      <c r="S164" s="48"/>
      <c r="T164" s="52"/>
      <c r="U164" s="53"/>
    </row>
    <row r="165" customFormat="false" ht="48" hidden="true" customHeight="true" outlineLevel="1" collapsed="false">
      <c r="A165" s="60"/>
      <c r="B165" s="61" t="s">
        <v>812</v>
      </c>
      <c r="C165" s="46" t="s">
        <v>96</v>
      </c>
      <c r="D165" s="47" t="s">
        <v>945</v>
      </c>
      <c r="E165" s="48"/>
      <c r="F165" s="49" t="n">
        <v>679</v>
      </c>
      <c r="G165" s="50" t="s">
        <v>303</v>
      </c>
      <c r="H165" s="50"/>
      <c r="I165" s="50"/>
      <c r="J165" s="48"/>
      <c r="K165" s="51" t="n">
        <v>9</v>
      </c>
      <c r="L165" s="51" t="n">
        <v>9</v>
      </c>
      <c r="M165" s="51" t="s">
        <v>946</v>
      </c>
      <c r="N165" s="51" t="s">
        <v>947</v>
      </c>
      <c r="O165" s="51" t="s">
        <v>948</v>
      </c>
      <c r="P165" s="51" t="s">
        <v>949</v>
      </c>
      <c r="Q165" s="51" t="str">
        <f aca="false">IF(R165="",Q164,R165)</f>
        <v>FRAN_0393_LL_109_C</v>
      </c>
      <c r="R165" s="50"/>
      <c r="S165" s="48"/>
      <c r="T165" s="52"/>
      <c r="U165" s="53"/>
    </row>
    <row r="166" customFormat="false" ht="48" hidden="true" customHeight="true" outlineLevel="1" collapsed="false">
      <c r="A166" s="60"/>
      <c r="B166" s="61" t="s">
        <v>812</v>
      </c>
      <c r="C166" s="46" t="s">
        <v>102</v>
      </c>
      <c r="D166" s="47" t="s">
        <v>950</v>
      </c>
      <c r="E166" s="48"/>
      <c r="F166" s="49" t="n">
        <v>688</v>
      </c>
      <c r="G166" s="50" t="s">
        <v>951</v>
      </c>
      <c r="H166" s="50"/>
      <c r="I166" s="50"/>
      <c r="J166" s="48"/>
      <c r="K166" s="51" t="n">
        <v>13</v>
      </c>
      <c r="L166" s="51" t="n">
        <v>13</v>
      </c>
      <c r="M166" s="51" t="s">
        <v>952</v>
      </c>
      <c r="N166" s="51" t="s">
        <v>817</v>
      </c>
      <c r="O166" s="51" t="s">
        <v>953</v>
      </c>
      <c r="P166" s="51" t="s">
        <v>819</v>
      </c>
      <c r="Q166" s="51" t="str">
        <f aca="false">IF(R166="",Q165,R166)</f>
        <v>FRAN_0393_LL_109_C</v>
      </c>
      <c r="R166" s="50"/>
      <c r="S166" s="48"/>
      <c r="T166" s="52"/>
      <c r="U166" s="53"/>
    </row>
    <row r="167" customFormat="false" ht="48" hidden="false" customHeight="true" outlineLevel="0" collapsed="false">
      <c r="A167" s="29" t="s">
        <v>954</v>
      </c>
      <c r="B167" s="30" t="s">
        <v>955</v>
      </c>
      <c r="C167" s="54" t="s">
        <v>956</v>
      </c>
      <c r="D167" s="55"/>
      <c r="E167" s="31" t="s">
        <v>40</v>
      </c>
      <c r="F167" s="32"/>
      <c r="G167" s="32"/>
      <c r="H167" s="32" t="s">
        <v>41</v>
      </c>
      <c r="I167" s="32" t="s">
        <v>957</v>
      </c>
      <c r="J167" s="31" t="s">
        <v>958</v>
      </c>
      <c r="K167" s="33" t="n">
        <f aca="false">SUM(K168:K223)</f>
        <v>682</v>
      </c>
      <c r="L167" s="33" t="n">
        <v>680</v>
      </c>
      <c r="M167" s="33" t="s">
        <v>959</v>
      </c>
      <c r="N167" s="33" t="s">
        <v>960</v>
      </c>
      <c r="O167" s="33" t="s">
        <v>961</v>
      </c>
      <c r="P167" s="33" t="s">
        <v>962</v>
      </c>
      <c r="Q167" s="33" t="str">
        <f aca="false">IF(R167="",Q166,R167)</f>
        <v>FRAN_0393_LL_110</v>
      </c>
      <c r="R167" s="56" t="s">
        <v>963</v>
      </c>
      <c r="S167" s="57" t="s">
        <v>964</v>
      </c>
      <c r="T167" s="58"/>
      <c r="U167" s="59"/>
    </row>
    <row r="168" customFormat="false" ht="48" hidden="true" customHeight="true" outlineLevel="1" collapsed="false">
      <c r="A168" s="60"/>
      <c r="B168" s="61" t="s">
        <v>955</v>
      </c>
      <c r="C168" s="46" t="s">
        <v>965</v>
      </c>
      <c r="D168" s="47" t="s">
        <v>928</v>
      </c>
      <c r="E168" s="48"/>
      <c r="F168" s="49" t="s">
        <v>51</v>
      </c>
      <c r="G168" s="50"/>
      <c r="H168" s="50"/>
      <c r="I168" s="50"/>
      <c r="J168" s="48"/>
      <c r="K168" s="51" t="n">
        <v>18</v>
      </c>
      <c r="L168" s="51" t="n">
        <v>18</v>
      </c>
      <c r="M168" s="51" t="s">
        <v>959</v>
      </c>
      <c r="N168" s="51" t="s">
        <v>966</v>
      </c>
      <c r="O168" s="51" t="s">
        <v>961</v>
      </c>
      <c r="P168" s="51" t="s">
        <v>967</v>
      </c>
      <c r="Q168" s="51" t="str">
        <f aca="false">IF(R168="",Q167,R168)</f>
        <v>FRAN_0393_LL_110</v>
      </c>
      <c r="R168" s="50"/>
      <c r="S168" s="48"/>
      <c r="T168" s="52"/>
      <c r="U168" s="53"/>
    </row>
    <row r="169" customFormat="false" ht="48" hidden="true" customHeight="true" outlineLevel="1" collapsed="false">
      <c r="A169" s="60"/>
      <c r="B169" s="61" t="s">
        <v>955</v>
      </c>
      <c r="C169" s="46" t="s">
        <v>84</v>
      </c>
      <c r="D169" s="47" t="s">
        <v>934</v>
      </c>
      <c r="E169" s="48"/>
      <c r="F169" s="49" t="n">
        <v>9</v>
      </c>
      <c r="G169" s="50"/>
      <c r="H169" s="50"/>
      <c r="I169" s="50"/>
      <c r="J169" s="48"/>
      <c r="K169" s="51" t="n">
        <v>10</v>
      </c>
      <c r="L169" s="51" t="n">
        <v>10</v>
      </c>
      <c r="M169" s="51" t="s">
        <v>968</v>
      </c>
      <c r="N169" s="51" t="s">
        <v>969</v>
      </c>
      <c r="O169" s="51" t="s">
        <v>970</v>
      </c>
      <c r="P169" s="51" t="s">
        <v>971</v>
      </c>
      <c r="Q169" s="51" t="str">
        <f aca="false">IF(R169="",Q168,R169)</f>
        <v>FRAN_0393_LL_110</v>
      </c>
      <c r="R169" s="50"/>
      <c r="S169" s="48"/>
      <c r="T169" s="52"/>
      <c r="U169" s="53"/>
    </row>
    <row r="170" customFormat="false" ht="48" hidden="true" customHeight="true" outlineLevel="1" collapsed="false">
      <c r="A170" s="60"/>
      <c r="B170" s="61" t="s">
        <v>955</v>
      </c>
      <c r="C170" s="46" t="s">
        <v>90</v>
      </c>
      <c r="D170" s="47" t="s">
        <v>940</v>
      </c>
      <c r="E170" s="48"/>
      <c r="F170" s="49" t="n">
        <v>19</v>
      </c>
      <c r="G170" s="50"/>
      <c r="H170" s="50"/>
      <c r="I170" s="50"/>
      <c r="J170" s="48"/>
      <c r="K170" s="51" t="n">
        <v>14</v>
      </c>
      <c r="L170" s="51" t="n">
        <v>14</v>
      </c>
      <c r="M170" s="51" t="s">
        <v>972</v>
      </c>
      <c r="N170" s="51" t="s">
        <v>973</v>
      </c>
      <c r="O170" s="51" t="s">
        <v>974</v>
      </c>
      <c r="P170" s="51" t="s">
        <v>975</v>
      </c>
      <c r="Q170" s="51" t="str">
        <f aca="false">IF(R170="",Q169,R170)</f>
        <v>FRAN_0393_LL_110</v>
      </c>
      <c r="R170" s="50"/>
      <c r="S170" s="48"/>
      <c r="T170" s="52"/>
      <c r="U170" s="53"/>
    </row>
    <row r="171" customFormat="false" ht="48" hidden="true" customHeight="true" outlineLevel="1" collapsed="false">
      <c r="A171" s="60"/>
      <c r="B171" s="61" t="s">
        <v>955</v>
      </c>
      <c r="C171" s="46" t="s">
        <v>96</v>
      </c>
      <c r="D171" s="47" t="s">
        <v>945</v>
      </c>
      <c r="E171" s="48"/>
      <c r="F171" s="49" t="n">
        <v>33</v>
      </c>
      <c r="G171" s="50"/>
      <c r="H171" s="50"/>
      <c r="I171" s="50"/>
      <c r="J171" s="48"/>
      <c r="K171" s="51" t="n">
        <v>10</v>
      </c>
      <c r="L171" s="51" t="n">
        <v>10</v>
      </c>
      <c r="M171" s="51" t="s">
        <v>976</v>
      </c>
      <c r="N171" s="51" t="s">
        <v>977</v>
      </c>
      <c r="O171" s="51" t="s">
        <v>978</v>
      </c>
      <c r="P171" s="51" t="s">
        <v>979</v>
      </c>
      <c r="Q171" s="51" t="str">
        <f aca="false">IF(R171="",Q170,R171)</f>
        <v>FRAN_0393_LL_110</v>
      </c>
      <c r="R171" s="50"/>
      <c r="S171" s="48"/>
      <c r="T171" s="52"/>
      <c r="U171" s="53"/>
    </row>
    <row r="172" customFormat="false" ht="48" hidden="true" customHeight="true" outlineLevel="1" collapsed="false">
      <c r="A172" s="60"/>
      <c r="B172" s="61" t="s">
        <v>955</v>
      </c>
      <c r="C172" s="46" t="s">
        <v>102</v>
      </c>
      <c r="D172" s="47" t="s">
        <v>950</v>
      </c>
      <c r="E172" s="48"/>
      <c r="F172" s="49" t="n">
        <v>43</v>
      </c>
      <c r="G172" s="50"/>
      <c r="H172" s="50"/>
      <c r="I172" s="50"/>
      <c r="J172" s="48"/>
      <c r="K172" s="51" t="n">
        <v>15</v>
      </c>
      <c r="L172" s="51" t="n">
        <v>15</v>
      </c>
      <c r="M172" s="51" t="s">
        <v>980</v>
      </c>
      <c r="N172" s="51" t="s">
        <v>981</v>
      </c>
      <c r="O172" s="51" t="s">
        <v>982</v>
      </c>
      <c r="P172" s="51" t="s">
        <v>983</v>
      </c>
      <c r="Q172" s="51" t="str">
        <f aca="false">IF(R172="",Q171,R172)</f>
        <v>FRAN_0393_LL_110</v>
      </c>
      <c r="R172" s="50"/>
      <c r="S172" s="48"/>
      <c r="T172" s="52"/>
      <c r="U172" s="53"/>
    </row>
    <row r="173" customFormat="false" ht="48" hidden="true" customHeight="true" outlineLevel="1" collapsed="false">
      <c r="A173" s="60"/>
      <c r="B173" s="61" t="s">
        <v>955</v>
      </c>
      <c r="C173" s="46" t="s">
        <v>984</v>
      </c>
      <c r="D173" s="47" t="s">
        <v>985</v>
      </c>
      <c r="E173" s="48"/>
      <c r="F173" s="49" t="n">
        <v>58</v>
      </c>
      <c r="G173" s="50"/>
      <c r="H173" s="50"/>
      <c r="I173" s="50"/>
      <c r="J173" s="48"/>
      <c r="K173" s="51" t="n">
        <v>4</v>
      </c>
      <c r="L173" s="51" t="n">
        <v>4</v>
      </c>
      <c r="M173" s="51" t="s">
        <v>986</v>
      </c>
      <c r="N173" s="51" t="s">
        <v>987</v>
      </c>
      <c r="O173" s="51" t="s">
        <v>988</v>
      </c>
      <c r="P173" s="51" t="s">
        <v>989</v>
      </c>
      <c r="Q173" s="51" t="str">
        <f aca="false">IF(R173="",Q172,R173)</f>
        <v>FRAN_0393_LL_110</v>
      </c>
      <c r="R173" s="50"/>
      <c r="S173" s="48"/>
      <c r="T173" s="52"/>
      <c r="U173" s="53"/>
    </row>
    <row r="174" customFormat="false" ht="48" hidden="true" customHeight="true" outlineLevel="1" collapsed="false">
      <c r="A174" s="60"/>
      <c r="B174" s="61" t="s">
        <v>955</v>
      </c>
      <c r="C174" s="46" t="s">
        <v>72</v>
      </c>
      <c r="D174" s="47" t="s">
        <v>990</v>
      </c>
      <c r="E174" s="48"/>
      <c r="F174" s="49" t="n">
        <v>62</v>
      </c>
      <c r="G174" s="50"/>
      <c r="H174" s="50"/>
      <c r="I174" s="50"/>
      <c r="J174" s="48"/>
      <c r="K174" s="51" t="n">
        <v>10</v>
      </c>
      <c r="L174" s="51" t="n">
        <v>10</v>
      </c>
      <c r="M174" s="51" t="s">
        <v>991</v>
      </c>
      <c r="N174" s="51" t="s">
        <v>992</v>
      </c>
      <c r="O174" s="51" t="s">
        <v>993</v>
      </c>
      <c r="P174" s="51" t="s">
        <v>994</v>
      </c>
      <c r="Q174" s="51" t="str">
        <f aca="false">IF(R174="",Q173,R174)</f>
        <v>FRAN_0393_LL_110</v>
      </c>
      <c r="R174" s="50"/>
      <c r="S174" s="48"/>
      <c r="T174" s="52"/>
      <c r="U174" s="53"/>
    </row>
    <row r="175" customFormat="false" ht="48" hidden="true" customHeight="true" outlineLevel="1" collapsed="false">
      <c r="A175" s="60"/>
      <c r="B175" s="61" t="s">
        <v>955</v>
      </c>
      <c r="C175" s="46" t="s">
        <v>78</v>
      </c>
      <c r="D175" s="47" t="s">
        <v>995</v>
      </c>
      <c r="E175" s="48"/>
      <c r="F175" s="49" t="n">
        <v>72</v>
      </c>
      <c r="G175" s="50"/>
      <c r="H175" s="50"/>
      <c r="I175" s="50"/>
      <c r="J175" s="48"/>
      <c r="K175" s="51" t="n">
        <v>7</v>
      </c>
      <c r="L175" s="51" t="n">
        <v>7</v>
      </c>
      <c r="M175" s="51" t="s">
        <v>996</v>
      </c>
      <c r="N175" s="51" t="s">
        <v>997</v>
      </c>
      <c r="O175" s="51" t="s">
        <v>998</v>
      </c>
      <c r="P175" s="51" t="s">
        <v>999</v>
      </c>
      <c r="Q175" s="51" t="str">
        <f aca="false">IF(R175="",Q174,R175)</f>
        <v>FRAN_0393_LL_110</v>
      </c>
      <c r="R175" s="50"/>
      <c r="S175" s="48"/>
      <c r="T175" s="52"/>
      <c r="U175" s="53"/>
    </row>
    <row r="176" customFormat="false" ht="48" hidden="true" customHeight="true" outlineLevel="1" collapsed="false">
      <c r="A176" s="60"/>
      <c r="B176" s="61" t="s">
        <v>955</v>
      </c>
      <c r="C176" s="46" t="s">
        <v>84</v>
      </c>
      <c r="D176" s="47" t="s">
        <v>1000</v>
      </c>
      <c r="E176" s="48"/>
      <c r="F176" s="49" t="n">
        <v>79</v>
      </c>
      <c r="G176" s="50"/>
      <c r="H176" s="50"/>
      <c r="I176" s="50"/>
      <c r="J176" s="48"/>
      <c r="K176" s="51" t="n">
        <v>5</v>
      </c>
      <c r="L176" s="51" t="n">
        <v>5</v>
      </c>
      <c r="M176" s="51" t="s">
        <v>1001</v>
      </c>
      <c r="N176" s="51" t="s">
        <v>1002</v>
      </c>
      <c r="O176" s="51" t="s">
        <v>1003</v>
      </c>
      <c r="P176" s="51" t="s">
        <v>1004</v>
      </c>
      <c r="Q176" s="51" t="str">
        <f aca="false">IF(R176="",Q175,R176)</f>
        <v>FRAN_0393_LL_110</v>
      </c>
      <c r="R176" s="50"/>
      <c r="S176" s="48"/>
      <c r="T176" s="52"/>
      <c r="U176" s="53"/>
    </row>
    <row r="177" customFormat="false" ht="48" hidden="true" customHeight="true" outlineLevel="1" collapsed="false">
      <c r="A177" s="60"/>
      <c r="B177" s="61" t="s">
        <v>955</v>
      </c>
      <c r="C177" s="46" t="s">
        <v>90</v>
      </c>
      <c r="D177" s="47" t="s">
        <v>1005</v>
      </c>
      <c r="E177" s="48"/>
      <c r="F177" s="49" t="n">
        <v>84</v>
      </c>
      <c r="G177" s="50"/>
      <c r="H177" s="50"/>
      <c r="I177" s="50"/>
      <c r="J177" s="48"/>
      <c r="K177" s="51" t="n">
        <v>18</v>
      </c>
      <c r="L177" s="51" t="n">
        <v>18</v>
      </c>
      <c r="M177" s="51" t="s">
        <v>1006</v>
      </c>
      <c r="N177" s="51" t="s">
        <v>1007</v>
      </c>
      <c r="O177" s="51" t="s">
        <v>1008</v>
      </c>
      <c r="P177" s="51" t="s">
        <v>1009</v>
      </c>
      <c r="Q177" s="51" t="str">
        <f aca="false">IF(R177="",Q176,R177)</f>
        <v>FRAN_0393_LL_110</v>
      </c>
      <c r="R177" s="50"/>
      <c r="S177" s="48"/>
      <c r="T177" s="52"/>
      <c r="U177" s="53"/>
    </row>
    <row r="178" customFormat="false" ht="48" hidden="true" customHeight="true" outlineLevel="1" collapsed="false">
      <c r="A178" s="60"/>
      <c r="B178" s="61" t="s">
        <v>955</v>
      </c>
      <c r="C178" s="46" t="s">
        <v>96</v>
      </c>
      <c r="D178" s="47" t="s">
        <v>1010</v>
      </c>
      <c r="E178" s="48"/>
      <c r="F178" s="49" t="n">
        <v>102</v>
      </c>
      <c r="G178" s="50"/>
      <c r="H178" s="50"/>
      <c r="I178" s="50"/>
      <c r="J178" s="48"/>
      <c r="K178" s="51" t="n">
        <v>8</v>
      </c>
      <c r="L178" s="51" t="n">
        <v>8</v>
      </c>
      <c r="M178" s="51" t="s">
        <v>1011</v>
      </c>
      <c r="N178" s="51" t="s">
        <v>1012</v>
      </c>
      <c r="O178" s="51" t="s">
        <v>1013</v>
      </c>
      <c r="P178" s="51" t="s">
        <v>1014</v>
      </c>
      <c r="Q178" s="51" t="str">
        <f aca="false">IF(R178="",Q177,R178)</f>
        <v>FRAN_0393_LL_110</v>
      </c>
      <c r="R178" s="50"/>
      <c r="S178" s="48"/>
      <c r="T178" s="52"/>
      <c r="U178" s="53"/>
    </row>
    <row r="179" customFormat="false" ht="48" hidden="true" customHeight="true" outlineLevel="1" collapsed="false">
      <c r="A179" s="60"/>
      <c r="B179" s="61" t="s">
        <v>955</v>
      </c>
      <c r="C179" s="46" t="s">
        <v>102</v>
      </c>
      <c r="D179" s="47" t="s">
        <v>1015</v>
      </c>
      <c r="E179" s="48"/>
      <c r="F179" s="49" t="n">
        <v>110</v>
      </c>
      <c r="G179" s="50"/>
      <c r="H179" s="50"/>
      <c r="I179" s="50"/>
      <c r="J179" s="48" t="s">
        <v>1016</v>
      </c>
      <c r="K179" s="51" t="n">
        <v>12</v>
      </c>
      <c r="L179" s="51" t="n">
        <v>12</v>
      </c>
      <c r="M179" s="51" t="s">
        <v>1017</v>
      </c>
      <c r="N179" s="51" t="s">
        <v>1018</v>
      </c>
      <c r="O179" s="51" t="s">
        <v>1019</v>
      </c>
      <c r="P179" s="51" t="s">
        <v>1020</v>
      </c>
      <c r="Q179" s="51" t="str">
        <f aca="false">IF(R179="",Q178,R179)</f>
        <v>FRAN_0393_LL_110</v>
      </c>
      <c r="R179" s="50"/>
      <c r="S179" s="48"/>
      <c r="T179" s="52"/>
      <c r="U179" s="53"/>
    </row>
    <row r="180" customFormat="false" ht="48" hidden="true" customHeight="true" outlineLevel="1" collapsed="false">
      <c r="A180" s="60"/>
      <c r="B180" s="61" t="s">
        <v>955</v>
      </c>
      <c r="C180" s="46" t="s">
        <v>108</v>
      </c>
      <c r="D180" s="47" t="s">
        <v>1021</v>
      </c>
      <c r="E180" s="48"/>
      <c r="F180" s="49" t="n">
        <v>122</v>
      </c>
      <c r="G180" s="50"/>
      <c r="H180" s="50"/>
      <c r="I180" s="50"/>
      <c r="J180" s="48"/>
      <c r="K180" s="51" t="n">
        <v>10</v>
      </c>
      <c r="L180" s="51" t="n">
        <v>10</v>
      </c>
      <c r="M180" s="51" t="s">
        <v>1022</v>
      </c>
      <c r="N180" s="51" t="s">
        <v>1023</v>
      </c>
      <c r="O180" s="51" t="s">
        <v>1024</v>
      </c>
      <c r="P180" s="51" t="s">
        <v>1025</v>
      </c>
      <c r="Q180" s="51" t="str">
        <f aca="false">IF(R180="",Q179,R180)</f>
        <v>FRAN_0393_LL_110</v>
      </c>
      <c r="R180" s="50"/>
      <c r="S180" s="48"/>
      <c r="T180" s="52"/>
      <c r="U180" s="53"/>
    </row>
    <row r="181" customFormat="false" ht="48" hidden="true" customHeight="true" outlineLevel="1" collapsed="false">
      <c r="A181" s="60"/>
      <c r="B181" s="61" t="s">
        <v>955</v>
      </c>
      <c r="C181" s="46" t="s">
        <v>114</v>
      </c>
      <c r="D181" s="47" t="s">
        <v>1026</v>
      </c>
      <c r="E181" s="48"/>
      <c r="F181" s="49" t="n">
        <v>132</v>
      </c>
      <c r="G181" s="50"/>
      <c r="H181" s="50"/>
      <c r="I181" s="50"/>
      <c r="J181" s="48"/>
      <c r="K181" s="51" t="n">
        <v>16</v>
      </c>
      <c r="L181" s="51" t="n">
        <v>16</v>
      </c>
      <c r="M181" s="51" t="s">
        <v>1027</v>
      </c>
      <c r="N181" s="51" t="s">
        <v>1028</v>
      </c>
      <c r="O181" s="51" t="s">
        <v>1029</v>
      </c>
      <c r="P181" s="51" t="s">
        <v>1030</v>
      </c>
      <c r="Q181" s="51" t="str">
        <f aca="false">IF(R181="",Q180,R181)</f>
        <v>FRAN_0393_LL_110</v>
      </c>
      <c r="R181" s="50"/>
      <c r="S181" s="48"/>
      <c r="T181" s="52"/>
      <c r="U181" s="53"/>
    </row>
    <row r="182" customFormat="false" ht="48" hidden="true" customHeight="true" outlineLevel="1" collapsed="false">
      <c r="A182" s="60"/>
      <c r="B182" s="61" t="s">
        <v>955</v>
      </c>
      <c r="C182" s="46" t="s">
        <v>121</v>
      </c>
      <c r="D182" s="47" t="s">
        <v>1031</v>
      </c>
      <c r="E182" s="48"/>
      <c r="F182" s="49" t="n">
        <v>148</v>
      </c>
      <c r="G182" s="50"/>
      <c r="H182" s="50"/>
      <c r="I182" s="50"/>
      <c r="J182" s="48"/>
      <c r="K182" s="51" t="n">
        <v>11</v>
      </c>
      <c r="L182" s="51" t="n">
        <v>11</v>
      </c>
      <c r="M182" s="51" t="s">
        <v>1032</v>
      </c>
      <c r="N182" s="51" t="s">
        <v>1033</v>
      </c>
      <c r="O182" s="51" t="s">
        <v>1034</v>
      </c>
      <c r="P182" s="51" t="s">
        <v>1035</v>
      </c>
      <c r="Q182" s="51" t="str">
        <f aca="false">IF(R182="",Q181,R182)</f>
        <v>FRAN_0393_LL_110</v>
      </c>
      <c r="R182" s="50"/>
      <c r="S182" s="48"/>
      <c r="T182" s="52"/>
      <c r="U182" s="53"/>
    </row>
    <row r="183" customFormat="false" ht="48" hidden="true" customHeight="true" outlineLevel="1" collapsed="false">
      <c r="A183" s="60"/>
      <c r="B183" s="61" t="s">
        <v>955</v>
      </c>
      <c r="C183" s="46" t="s">
        <v>54</v>
      </c>
      <c r="D183" s="47" t="s">
        <v>1036</v>
      </c>
      <c r="E183" s="48"/>
      <c r="F183" s="49" t="n">
        <v>159</v>
      </c>
      <c r="G183" s="50"/>
      <c r="H183" s="50"/>
      <c r="I183" s="50"/>
      <c r="J183" s="48"/>
      <c r="K183" s="51" t="n">
        <v>7</v>
      </c>
      <c r="L183" s="51" t="n">
        <v>7</v>
      </c>
      <c r="M183" s="51" t="s">
        <v>1037</v>
      </c>
      <c r="N183" s="51" t="s">
        <v>1038</v>
      </c>
      <c r="O183" s="51" t="s">
        <v>1039</v>
      </c>
      <c r="P183" s="51" t="s">
        <v>1040</v>
      </c>
      <c r="Q183" s="51" t="str">
        <f aca="false">IF(R183="",Q182,R183)</f>
        <v>FRAN_0393_LL_110</v>
      </c>
      <c r="R183" s="50"/>
      <c r="S183" s="48"/>
      <c r="T183" s="52"/>
      <c r="U183" s="53"/>
    </row>
    <row r="184" customFormat="false" ht="48" hidden="true" customHeight="true" outlineLevel="1" collapsed="false">
      <c r="A184" s="60"/>
      <c r="B184" s="61" t="s">
        <v>955</v>
      </c>
      <c r="C184" s="46" t="s">
        <v>1041</v>
      </c>
      <c r="D184" s="47" t="s">
        <v>1042</v>
      </c>
      <c r="E184" s="48"/>
      <c r="F184" s="49" t="n">
        <v>166</v>
      </c>
      <c r="G184" s="50"/>
      <c r="H184" s="50"/>
      <c r="I184" s="50"/>
      <c r="J184" s="48"/>
      <c r="K184" s="51" t="n">
        <v>12</v>
      </c>
      <c r="L184" s="51" t="n">
        <v>12</v>
      </c>
      <c r="M184" s="51" t="s">
        <v>1043</v>
      </c>
      <c r="N184" s="51" t="s">
        <v>1044</v>
      </c>
      <c r="O184" s="51" t="s">
        <v>1045</v>
      </c>
      <c r="P184" s="51" t="s">
        <v>1046</v>
      </c>
      <c r="Q184" s="51" t="str">
        <f aca="false">IF(R184="",Q183,R184)</f>
        <v>FRAN_0393_LL_110</v>
      </c>
      <c r="R184" s="50"/>
      <c r="S184" s="48"/>
      <c r="T184" s="52"/>
      <c r="U184" s="53"/>
    </row>
    <row r="185" customFormat="false" ht="48" hidden="true" customHeight="true" outlineLevel="1" collapsed="false">
      <c r="A185" s="60"/>
      <c r="B185" s="61" t="s">
        <v>955</v>
      </c>
      <c r="C185" s="46" t="s">
        <v>66</v>
      </c>
      <c r="D185" s="47" t="s">
        <v>1047</v>
      </c>
      <c r="E185" s="48"/>
      <c r="F185" s="49" t="n">
        <v>178</v>
      </c>
      <c r="G185" s="50"/>
      <c r="H185" s="50"/>
      <c r="I185" s="50"/>
      <c r="J185" s="48"/>
      <c r="K185" s="51" t="n">
        <v>7</v>
      </c>
      <c r="L185" s="51" t="n">
        <v>7</v>
      </c>
      <c r="M185" s="51" t="s">
        <v>1048</v>
      </c>
      <c r="N185" s="51" t="s">
        <v>1049</v>
      </c>
      <c r="O185" s="51" t="s">
        <v>1050</v>
      </c>
      <c r="P185" s="51" t="s">
        <v>1051</v>
      </c>
      <c r="Q185" s="51" t="str">
        <f aca="false">IF(R185="",Q184,R185)</f>
        <v>FRAN_0393_LL_110</v>
      </c>
      <c r="R185" s="50"/>
      <c r="S185" s="48"/>
      <c r="T185" s="52"/>
      <c r="U185" s="53"/>
    </row>
    <row r="186" customFormat="false" ht="48" hidden="true" customHeight="true" outlineLevel="1" collapsed="false">
      <c r="A186" s="60"/>
      <c r="B186" s="61" t="s">
        <v>955</v>
      </c>
      <c r="C186" s="46" t="s">
        <v>72</v>
      </c>
      <c r="D186" s="47" t="s">
        <v>1052</v>
      </c>
      <c r="E186" s="48"/>
      <c r="F186" s="49" t="n">
        <v>185</v>
      </c>
      <c r="G186" s="50"/>
      <c r="H186" s="50"/>
      <c r="I186" s="50"/>
      <c r="J186" s="48"/>
      <c r="K186" s="51" t="n">
        <v>11</v>
      </c>
      <c r="L186" s="51" t="n">
        <v>11</v>
      </c>
      <c r="M186" s="51" t="s">
        <v>1053</v>
      </c>
      <c r="N186" s="51" t="s">
        <v>1054</v>
      </c>
      <c r="O186" s="51" t="s">
        <v>1055</v>
      </c>
      <c r="P186" s="51" t="s">
        <v>1056</v>
      </c>
      <c r="Q186" s="51" t="str">
        <f aca="false">IF(R186="",Q185,R186)</f>
        <v>FRAN_0393_LL_110</v>
      </c>
      <c r="R186" s="50"/>
      <c r="S186" s="48"/>
      <c r="T186" s="52"/>
      <c r="U186" s="53"/>
    </row>
    <row r="187" customFormat="false" ht="48" hidden="true" customHeight="true" outlineLevel="1" collapsed="false">
      <c r="A187" s="60"/>
      <c r="B187" s="61" t="s">
        <v>955</v>
      </c>
      <c r="C187" s="46" t="s">
        <v>78</v>
      </c>
      <c r="D187" s="47" t="s">
        <v>1057</v>
      </c>
      <c r="E187" s="48"/>
      <c r="F187" s="49" t="n">
        <v>196</v>
      </c>
      <c r="G187" s="50"/>
      <c r="H187" s="50"/>
      <c r="I187" s="50"/>
      <c r="J187" s="48" t="s">
        <v>1058</v>
      </c>
      <c r="K187" s="51" t="n">
        <v>10</v>
      </c>
      <c r="L187" s="51" t="n">
        <v>10</v>
      </c>
      <c r="M187" s="51" t="s">
        <v>1059</v>
      </c>
      <c r="N187" s="51" t="s">
        <v>1060</v>
      </c>
      <c r="O187" s="51" t="s">
        <v>1061</v>
      </c>
      <c r="P187" s="51" t="s">
        <v>1062</v>
      </c>
      <c r="Q187" s="51" t="str">
        <f aca="false">IF(R187="",Q186,R187)</f>
        <v>FRAN_0393_LL_110</v>
      </c>
      <c r="R187" s="50"/>
      <c r="S187" s="48"/>
      <c r="T187" s="52"/>
      <c r="U187" s="53"/>
    </row>
    <row r="188" customFormat="false" ht="48" hidden="true" customHeight="true" outlineLevel="1" collapsed="false">
      <c r="A188" s="60"/>
      <c r="B188" s="61" t="s">
        <v>955</v>
      </c>
      <c r="C188" s="46" t="s">
        <v>84</v>
      </c>
      <c r="D188" s="47" t="s">
        <v>1063</v>
      </c>
      <c r="E188" s="48"/>
      <c r="F188" s="49" t="n">
        <v>206</v>
      </c>
      <c r="G188" s="50"/>
      <c r="H188" s="50"/>
      <c r="I188" s="50"/>
      <c r="J188" s="48"/>
      <c r="K188" s="51" t="n">
        <v>7</v>
      </c>
      <c r="L188" s="51" t="n">
        <v>7</v>
      </c>
      <c r="M188" s="51" t="s">
        <v>1064</v>
      </c>
      <c r="N188" s="51" t="s">
        <v>1065</v>
      </c>
      <c r="O188" s="51" t="s">
        <v>1066</v>
      </c>
      <c r="P188" s="51" t="s">
        <v>1067</v>
      </c>
      <c r="Q188" s="51" t="str">
        <f aca="false">IF(R188="",Q187,R188)</f>
        <v>FRAN_0393_LL_110</v>
      </c>
      <c r="R188" s="50"/>
      <c r="S188" s="48"/>
      <c r="T188" s="52"/>
      <c r="U188" s="53"/>
    </row>
    <row r="189" customFormat="false" ht="48" hidden="true" customHeight="true" outlineLevel="1" collapsed="false">
      <c r="A189" s="60"/>
      <c r="B189" s="61" t="s">
        <v>955</v>
      </c>
      <c r="C189" s="46" t="s">
        <v>90</v>
      </c>
      <c r="D189" s="47" t="s">
        <v>1068</v>
      </c>
      <c r="E189" s="48"/>
      <c r="F189" s="49" t="n">
        <v>213</v>
      </c>
      <c r="G189" s="50"/>
      <c r="H189" s="50"/>
      <c r="I189" s="50"/>
      <c r="J189" s="48"/>
      <c r="K189" s="51" t="n">
        <v>14</v>
      </c>
      <c r="L189" s="51" t="n">
        <v>14</v>
      </c>
      <c r="M189" s="51" t="s">
        <v>1069</v>
      </c>
      <c r="N189" s="51" t="s">
        <v>1070</v>
      </c>
      <c r="O189" s="51" t="s">
        <v>1071</v>
      </c>
      <c r="P189" s="51" t="s">
        <v>1072</v>
      </c>
      <c r="Q189" s="51" t="str">
        <f aca="false">IF(R189="",Q188,R189)</f>
        <v>FRAN_0393_LL_110</v>
      </c>
      <c r="R189" s="50"/>
      <c r="S189" s="48"/>
      <c r="T189" s="52"/>
      <c r="U189" s="53"/>
    </row>
    <row r="190" customFormat="false" ht="48" hidden="true" customHeight="true" outlineLevel="1" collapsed="false">
      <c r="A190" s="60"/>
      <c r="B190" s="61" t="s">
        <v>955</v>
      </c>
      <c r="C190" s="46" t="s">
        <v>96</v>
      </c>
      <c r="D190" s="47" t="s">
        <v>1073</v>
      </c>
      <c r="E190" s="48"/>
      <c r="F190" s="49" t="n">
        <v>227</v>
      </c>
      <c r="G190" s="50"/>
      <c r="H190" s="50"/>
      <c r="I190" s="50"/>
      <c r="J190" s="48"/>
      <c r="K190" s="51" t="n">
        <v>24</v>
      </c>
      <c r="L190" s="51" t="n">
        <v>22</v>
      </c>
      <c r="M190" s="51" t="s">
        <v>1074</v>
      </c>
      <c r="N190" s="51" t="s">
        <v>1075</v>
      </c>
      <c r="O190" s="51" t="s">
        <v>1076</v>
      </c>
      <c r="P190" s="51" t="s">
        <v>1077</v>
      </c>
      <c r="Q190" s="51" t="str">
        <f aca="false">IF(R190="",Q189,R190)</f>
        <v>FRAN_0393_LL_110</v>
      </c>
      <c r="R190" s="50"/>
      <c r="S190" s="48"/>
      <c r="T190" s="52"/>
      <c r="U190" s="53"/>
    </row>
    <row r="191" customFormat="false" ht="48" hidden="true" customHeight="true" outlineLevel="1" collapsed="false">
      <c r="A191" s="60"/>
      <c r="B191" s="61" t="s">
        <v>955</v>
      </c>
      <c r="C191" s="46" t="s">
        <v>102</v>
      </c>
      <c r="D191" s="47" t="s">
        <v>1078</v>
      </c>
      <c r="E191" s="48"/>
      <c r="F191" s="49" t="n">
        <v>249</v>
      </c>
      <c r="G191" s="50" t="s">
        <v>1079</v>
      </c>
      <c r="H191" s="50"/>
      <c r="I191" s="50"/>
      <c r="J191" s="48"/>
      <c r="K191" s="51" t="n">
        <v>15</v>
      </c>
      <c r="L191" s="51" t="n">
        <v>15</v>
      </c>
      <c r="M191" s="51" t="s">
        <v>1080</v>
      </c>
      <c r="N191" s="51" t="s">
        <v>1081</v>
      </c>
      <c r="O191" s="51" t="s">
        <v>1082</v>
      </c>
      <c r="P191" s="51" t="s">
        <v>1083</v>
      </c>
      <c r="Q191" s="51" t="str">
        <f aca="false">IF(R191="",Q190,R191)</f>
        <v>FRAN_0393_LL_110</v>
      </c>
      <c r="R191" s="50"/>
      <c r="S191" s="48"/>
      <c r="T191" s="52"/>
      <c r="U191" s="53"/>
    </row>
    <row r="192" customFormat="false" ht="48" hidden="true" customHeight="true" outlineLevel="1" collapsed="false">
      <c r="A192" s="60"/>
      <c r="B192" s="61" t="s">
        <v>955</v>
      </c>
      <c r="C192" s="46" t="s">
        <v>108</v>
      </c>
      <c r="D192" s="47" t="s">
        <v>1084</v>
      </c>
      <c r="E192" s="48"/>
      <c r="F192" s="49" t="n">
        <v>264</v>
      </c>
      <c r="G192" s="50" t="s">
        <v>856</v>
      </c>
      <c r="H192" s="50"/>
      <c r="I192" s="50"/>
      <c r="J192" s="48"/>
      <c r="K192" s="51" t="n">
        <v>17</v>
      </c>
      <c r="L192" s="51" t="n">
        <v>17</v>
      </c>
      <c r="M192" s="51" t="s">
        <v>1085</v>
      </c>
      <c r="N192" s="51" t="s">
        <v>1086</v>
      </c>
      <c r="O192" s="51" t="s">
        <v>1087</v>
      </c>
      <c r="P192" s="51" t="s">
        <v>1088</v>
      </c>
      <c r="Q192" s="51" t="str">
        <f aca="false">IF(R192="",Q191,R192)</f>
        <v>FRAN_0393_LL_110</v>
      </c>
      <c r="R192" s="50"/>
      <c r="S192" s="48"/>
      <c r="T192" s="52"/>
      <c r="U192" s="53"/>
    </row>
    <row r="193" customFormat="false" ht="48" hidden="true" customHeight="true" outlineLevel="1" collapsed="false">
      <c r="A193" s="60"/>
      <c r="B193" s="61" t="s">
        <v>955</v>
      </c>
      <c r="C193" s="46" t="s">
        <v>114</v>
      </c>
      <c r="D193" s="47" t="s">
        <v>1089</v>
      </c>
      <c r="E193" s="48"/>
      <c r="F193" s="49" t="n">
        <v>281</v>
      </c>
      <c r="G193" s="50" t="s">
        <v>1090</v>
      </c>
      <c r="H193" s="50"/>
      <c r="I193" s="50"/>
      <c r="J193" s="48"/>
      <c r="K193" s="51" t="n">
        <v>12</v>
      </c>
      <c r="L193" s="51" t="n">
        <v>12</v>
      </c>
      <c r="M193" s="51" t="s">
        <v>1091</v>
      </c>
      <c r="N193" s="51" t="s">
        <v>1092</v>
      </c>
      <c r="O193" s="51" t="s">
        <v>1093</v>
      </c>
      <c r="P193" s="51" t="s">
        <v>1094</v>
      </c>
      <c r="Q193" s="51" t="str">
        <f aca="false">IF(R193="",Q192,R193)</f>
        <v>FRAN_0393_LL_110</v>
      </c>
      <c r="R193" s="50"/>
      <c r="S193" s="48"/>
      <c r="T193" s="52"/>
      <c r="U193" s="53"/>
    </row>
    <row r="194" customFormat="false" ht="48" hidden="true" customHeight="true" outlineLevel="1" collapsed="false">
      <c r="A194" s="60"/>
      <c r="B194" s="61" t="s">
        <v>955</v>
      </c>
      <c r="C194" s="46" t="s">
        <v>121</v>
      </c>
      <c r="D194" s="47" t="s">
        <v>1095</v>
      </c>
      <c r="E194" s="48"/>
      <c r="F194" s="49" t="n">
        <v>293</v>
      </c>
      <c r="G194" s="50" t="s">
        <v>1096</v>
      </c>
      <c r="H194" s="50"/>
      <c r="I194" s="50"/>
      <c r="J194" s="48"/>
      <c r="K194" s="51" t="n">
        <v>11</v>
      </c>
      <c r="L194" s="51" t="n">
        <v>11</v>
      </c>
      <c r="M194" s="51" t="s">
        <v>1097</v>
      </c>
      <c r="N194" s="51" t="s">
        <v>1098</v>
      </c>
      <c r="O194" s="51" t="s">
        <v>1099</v>
      </c>
      <c r="P194" s="51" t="s">
        <v>1100</v>
      </c>
      <c r="Q194" s="51" t="str">
        <f aca="false">IF(R194="",Q193,R194)</f>
        <v>FRAN_0393_LL_110</v>
      </c>
      <c r="R194" s="50"/>
      <c r="S194" s="48"/>
      <c r="T194" s="52"/>
      <c r="U194" s="53"/>
    </row>
    <row r="195" customFormat="false" ht="48" hidden="true" customHeight="true" outlineLevel="1" collapsed="false">
      <c r="A195" s="60"/>
      <c r="B195" s="61" t="s">
        <v>955</v>
      </c>
      <c r="C195" s="46" t="s">
        <v>54</v>
      </c>
      <c r="D195" s="47" t="s">
        <v>1101</v>
      </c>
      <c r="E195" s="48"/>
      <c r="F195" s="49" t="n">
        <v>304</v>
      </c>
      <c r="G195" s="50" t="s">
        <v>1102</v>
      </c>
      <c r="H195" s="50"/>
      <c r="I195" s="50"/>
      <c r="J195" s="48"/>
      <c r="K195" s="51" t="n">
        <v>11</v>
      </c>
      <c r="L195" s="51" t="n">
        <v>11</v>
      </c>
      <c r="M195" s="51" t="s">
        <v>1103</v>
      </c>
      <c r="N195" s="51" t="s">
        <v>1104</v>
      </c>
      <c r="O195" s="51" t="s">
        <v>1105</v>
      </c>
      <c r="P195" s="51" t="s">
        <v>1106</v>
      </c>
      <c r="Q195" s="51" t="str">
        <f aca="false">IF(R195="",Q194,R195)</f>
        <v>FRAN_0393_LL_110</v>
      </c>
      <c r="R195" s="50"/>
      <c r="S195" s="48"/>
      <c r="T195" s="52"/>
      <c r="U195" s="53"/>
    </row>
    <row r="196" customFormat="false" ht="48" hidden="true" customHeight="true" outlineLevel="1" collapsed="false">
      <c r="A196" s="60"/>
      <c r="B196" s="61" t="s">
        <v>955</v>
      </c>
      <c r="C196" s="46" t="s">
        <v>1107</v>
      </c>
      <c r="D196" s="47" t="s">
        <v>1108</v>
      </c>
      <c r="E196" s="48"/>
      <c r="F196" s="49" t="n">
        <v>315</v>
      </c>
      <c r="G196" s="50" t="s">
        <v>1109</v>
      </c>
      <c r="H196" s="50"/>
      <c r="I196" s="50"/>
      <c r="J196" s="48"/>
      <c r="K196" s="51" t="n">
        <v>13</v>
      </c>
      <c r="L196" s="51" t="n">
        <v>13</v>
      </c>
      <c r="M196" s="51" t="s">
        <v>1110</v>
      </c>
      <c r="N196" s="51" t="s">
        <v>1111</v>
      </c>
      <c r="O196" s="51" t="s">
        <v>1112</v>
      </c>
      <c r="P196" s="51" t="s">
        <v>1113</v>
      </c>
      <c r="Q196" s="51" t="str">
        <f aca="false">IF(R196="",Q195,R196)</f>
        <v>FRAN_0393_LL_110</v>
      </c>
      <c r="R196" s="50"/>
      <c r="S196" s="48"/>
      <c r="T196" s="52"/>
      <c r="U196" s="53"/>
    </row>
    <row r="197" customFormat="false" ht="48" hidden="true" customHeight="true" outlineLevel="1" collapsed="false">
      <c r="A197" s="60"/>
      <c r="B197" s="61" t="s">
        <v>955</v>
      </c>
      <c r="C197" s="46" t="s">
        <v>66</v>
      </c>
      <c r="D197" s="47" t="s">
        <v>1114</v>
      </c>
      <c r="E197" s="48"/>
      <c r="F197" s="49" t="n">
        <v>328</v>
      </c>
      <c r="G197" s="50" t="s">
        <v>1115</v>
      </c>
      <c r="H197" s="50"/>
      <c r="I197" s="50"/>
      <c r="J197" s="48"/>
      <c r="K197" s="51" t="n">
        <v>14</v>
      </c>
      <c r="L197" s="51" t="n">
        <v>14</v>
      </c>
      <c r="M197" s="51" t="s">
        <v>1116</v>
      </c>
      <c r="N197" s="51" t="s">
        <v>1117</v>
      </c>
      <c r="O197" s="51" t="s">
        <v>1118</v>
      </c>
      <c r="P197" s="51" t="s">
        <v>1119</v>
      </c>
      <c r="Q197" s="51" t="str">
        <f aca="false">IF(R197="",Q196,R197)</f>
        <v>FRAN_0393_LL_110</v>
      </c>
      <c r="R197" s="50"/>
      <c r="S197" s="48"/>
      <c r="T197" s="52"/>
      <c r="U197" s="53"/>
    </row>
    <row r="198" customFormat="false" ht="48" hidden="true" customHeight="true" outlineLevel="1" collapsed="false">
      <c r="A198" s="60"/>
      <c r="B198" s="61" t="s">
        <v>955</v>
      </c>
      <c r="C198" s="46" t="s">
        <v>72</v>
      </c>
      <c r="D198" s="47" t="s">
        <v>1120</v>
      </c>
      <c r="E198" s="48"/>
      <c r="F198" s="49" t="n">
        <v>342</v>
      </c>
      <c r="G198" s="50" t="s">
        <v>1121</v>
      </c>
      <c r="H198" s="50"/>
      <c r="I198" s="50"/>
      <c r="J198" s="48"/>
      <c r="K198" s="51" t="n">
        <v>12</v>
      </c>
      <c r="L198" s="51" t="n">
        <v>12</v>
      </c>
      <c r="M198" s="51" t="s">
        <v>1122</v>
      </c>
      <c r="N198" s="51" t="s">
        <v>1123</v>
      </c>
      <c r="O198" s="51" t="s">
        <v>1124</v>
      </c>
      <c r="P198" s="51" t="s">
        <v>1125</v>
      </c>
      <c r="Q198" s="51" t="str">
        <f aca="false">IF(R198="",Q197,R198)</f>
        <v>FRAN_0393_LL_110</v>
      </c>
      <c r="R198" s="50"/>
      <c r="S198" s="48"/>
      <c r="T198" s="52"/>
      <c r="U198" s="53"/>
    </row>
    <row r="199" customFormat="false" ht="48" hidden="true" customHeight="true" outlineLevel="1" collapsed="false">
      <c r="A199" s="60"/>
      <c r="B199" s="61" t="s">
        <v>955</v>
      </c>
      <c r="C199" s="46" t="s">
        <v>78</v>
      </c>
      <c r="D199" s="47" t="s">
        <v>1126</v>
      </c>
      <c r="E199" s="48"/>
      <c r="F199" s="49" t="n">
        <v>354</v>
      </c>
      <c r="G199" s="50" t="s">
        <v>1127</v>
      </c>
      <c r="H199" s="50"/>
      <c r="I199" s="50"/>
      <c r="J199" s="48"/>
      <c r="K199" s="51" t="n">
        <v>12</v>
      </c>
      <c r="L199" s="51" t="n">
        <v>12</v>
      </c>
      <c r="M199" s="51" t="s">
        <v>1128</v>
      </c>
      <c r="N199" s="51" t="s">
        <v>1129</v>
      </c>
      <c r="O199" s="51" t="s">
        <v>1130</v>
      </c>
      <c r="P199" s="51" t="s">
        <v>1131</v>
      </c>
      <c r="Q199" s="51" t="str">
        <f aca="false">IF(R199="",Q198,R199)</f>
        <v>FRAN_0393_LL_110</v>
      </c>
      <c r="R199" s="50"/>
      <c r="S199" s="48"/>
      <c r="T199" s="52"/>
      <c r="U199" s="53"/>
    </row>
    <row r="200" customFormat="false" ht="48" hidden="true" customHeight="true" outlineLevel="1" collapsed="false">
      <c r="A200" s="60"/>
      <c r="B200" s="61" t="s">
        <v>955</v>
      </c>
      <c r="C200" s="46" t="s">
        <v>84</v>
      </c>
      <c r="D200" s="47" t="s">
        <v>1132</v>
      </c>
      <c r="E200" s="48"/>
      <c r="F200" s="49" t="n">
        <v>366</v>
      </c>
      <c r="G200" s="50" t="s">
        <v>1133</v>
      </c>
      <c r="H200" s="50"/>
      <c r="I200" s="50"/>
      <c r="J200" s="48"/>
      <c r="K200" s="51" t="n">
        <v>13</v>
      </c>
      <c r="L200" s="51" t="n">
        <v>13</v>
      </c>
      <c r="M200" s="51" t="s">
        <v>1134</v>
      </c>
      <c r="N200" s="51" t="s">
        <v>1135</v>
      </c>
      <c r="O200" s="51" t="s">
        <v>1136</v>
      </c>
      <c r="P200" s="51" t="s">
        <v>1137</v>
      </c>
      <c r="Q200" s="51" t="str">
        <f aca="false">IF(R200="",Q199,R200)</f>
        <v>FRAN_0393_LL_110</v>
      </c>
      <c r="R200" s="50"/>
      <c r="S200" s="48"/>
      <c r="T200" s="52"/>
      <c r="U200" s="53"/>
    </row>
    <row r="201" customFormat="false" ht="48" hidden="true" customHeight="true" outlineLevel="1" collapsed="false">
      <c r="A201" s="60"/>
      <c r="B201" s="61" t="s">
        <v>955</v>
      </c>
      <c r="C201" s="46" t="s">
        <v>90</v>
      </c>
      <c r="D201" s="47" t="s">
        <v>1138</v>
      </c>
      <c r="E201" s="48"/>
      <c r="F201" s="49" t="n">
        <v>379</v>
      </c>
      <c r="G201" s="50" t="s">
        <v>684</v>
      </c>
      <c r="H201" s="50"/>
      <c r="I201" s="50"/>
      <c r="J201" s="48"/>
      <c r="K201" s="51" t="n">
        <v>15</v>
      </c>
      <c r="L201" s="51" t="n">
        <v>15</v>
      </c>
      <c r="M201" s="51" t="s">
        <v>1139</v>
      </c>
      <c r="N201" s="51" t="s">
        <v>1140</v>
      </c>
      <c r="O201" s="51" t="s">
        <v>1141</v>
      </c>
      <c r="P201" s="51" t="s">
        <v>1142</v>
      </c>
      <c r="Q201" s="51" t="str">
        <f aca="false">IF(R201="",Q200,R201)</f>
        <v>FRAN_0393_LL_110</v>
      </c>
      <c r="R201" s="50"/>
      <c r="S201" s="48"/>
      <c r="T201" s="52"/>
      <c r="U201" s="53"/>
    </row>
    <row r="202" customFormat="false" ht="48" hidden="true" customHeight="true" outlineLevel="1" collapsed="false">
      <c r="A202" s="60"/>
      <c r="B202" s="61" t="s">
        <v>955</v>
      </c>
      <c r="C202" s="46" t="s">
        <v>96</v>
      </c>
      <c r="D202" s="47" t="s">
        <v>1143</v>
      </c>
      <c r="E202" s="48"/>
      <c r="F202" s="49" t="n">
        <v>394</v>
      </c>
      <c r="G202" s="50" t="s">
        <v>497</v>
      </c>
      <c r="H202" s="50"/>
      <c r="I202" s="50"/>
      <c r="J202" s="48"/>
      <c r="K202" s="51" t="n">
        <v>11</v>
      </c>
      <c r="L202" s="51" t="n">
        <v>11</v>
      </c>
      <c r="M202" s="51" t="s">
        <v>1144</v>
      </c>
      <c r="N202" s="51" t="s">
        <v>1145</v>
      </c>
      <c r="O202" s="51" t="s">
        <v>1146</v>
      </c>
      <c r="P202" s="51" t="s">
        <v>1147</v>
      </c>
      <c r="Q202" s="51" t="str">
        <f aca="false">IF(R202="",Q201,R202)</f>
        <v>FRAN_0393_LL_110</v>
      </c>
      <c r="R202" s="50"/>
      <c r="S202" s="48"/>
      <c r="T202" s="52"/>
      <c r="U202" s="53"/>
    </row>
    <row r="203" customFormat="false" ht="48" hidden="true" customHeight="true" outlineLevel="1" collapsed="false">
      <c r="A203" s="60"/>
      <c r="B203" s="61" t="s">
        <v>955</v>
      </c>
      <c r="C203" s="46" t="s">
        <v>102</v>
      </c>
      <c r="D203" s="47" t="s">
        <v>1148</v>
      </c>
      <c r="E203" s="48"/>
      <c r="F203" s="49" t="n">
        <v>405</v>
      </c>
      <c r="G203" s="50" t="s">
        <v>1149</v>
      </c>
      <c r="H203" s="50"/>
      <c r="I203" s="50"/>
      <c r="J203" s="48"/>
      <c r="K203" s="51" t="n">
        <v>15</v>
      </c>
      <c r="L203" s="51" t="n">
        <v>15</v>
      </c>
      <c r="M203" s="51" t="s">
        <v>1150</v>
      </c>
      <c r="N203" s="51" t="s">
        <v>1151</v>
      </c>
      <c r="O203" s="51" t="s">
        <v>1152</v>
      </c>
      <c r="P203" s="51" t="s">
        <v>1153</v>
      </c>
      <c r="Q203" s="51" t="str">
        <f aca="false">IF(R203="",Q202,R203)</f>
        <v>FRAN_0393_LL_110</v>
      </c>
      <c r="R203" s="50"/>
      <c r="S203" s="48"/>
      <c r="T203" s="52"/>
      <c r="U203" s="53"/>
    </row>
    <row r="204" customFormat="false" ht="48" hidden="true" customHeight="true" outlineLevel="1" collapsed="false">
      <c r="A204" s="60"/>
      <c r="B204" s="61" t="s">
        <v>955</v>
      </c>
      <c r="C204" s="46" t="s">
        <v>108</v>
      </c>
      <c r="D204" s="47" t="s">
        <v>1154</v>
      </c>
      <c r="E204" s="48"/>
      <c r="F204" s="49" t="n">
        <v>420</v>
      </c>
      <c r="G204" s="50" t="s">
        <v>316</v>
      </c>
      <c r="H204" s="50"/>
      <c r="I204" s="50"/>
      <c r="J204" s="48"/>
      <c r="K204" s="51" t="n">
        <v>10</v>
      </c>
      <c r="L204" s="51" t="n">
        <v>10</v>
      </c>
      <c r="M204" s="51" t="s">
        <v>1155</v>
      </c>
      <c r="N204" s="51" t="s">
        <v>1156</v>
      </c>
      <c r="O204" s="51" t="s">
        <v>1157</v>
      </c>
      <c r="P204" s="51" t="s">
        <v>1158</v>
      </c>
      <c r="Q204" s="51" t="str">
        <f aca="false">IF(R204="",Q203,R204)</f>
        <v>FRAN_0393_LL_110</v>
      </c>
      <c r="R204" s="50"/>
      <c r="S204" s="48"/>
      <c r="T204" s="52"/>
      <c r="U204" s="53"/>
    </row>
    <row r="205" customFormat="false" ht="48" hidden="true" customHeight="true" outlineLevel="1" collapsed="false">
      <c r="A205" s="60"/>
      <c r="B205" s="61" t="s">
        <v>955</v>
      </c>
      <c r="C205" s="46" t="s">
        <v>114</v>
      </c>
      <c r="D205" s="47" t="s">
        <v>1159</v>
      </c>
      <c r="E205" s="48"/>
      <c r="F205" s="49" t="n">
        <v>430</v>
      </c>
      <c r="G205" s="50" t="s">
        <v>1160</v>
      </c>
      <c r="H205" s="50"/>
      <c r="I205" s="50"/>
      <c r="J205" s="48"/>
      <c r="K205" s="51" t="n">
        <v>15</v>
      </c>
      <c r="L205" s="51" t="n">
        <v>15</v>
      </c>
      <c r="M205" s="51" t="s">
        <v>1161</v>
      </c>
      <c r="N205" s="51" t="s">
        <v>1162</v>
      </c>
      <c r="O205" s="51" t="s">
        <v>1163</v>
      </c>
      <c r="P205" s="51" t="s">
        <v>1164</v>
      </c>
      <c r="Q205" s="51" t="str">
        <f aca="false">IF(R205="",Q204,R205)</f>
        <v>FRAN_0393_LL_110</v>
      </c>
      <c r="R205" s="50"/>
      <c r="S205" s="48"/>
      <c r="T205" s="52"/>
      <c r="U205" s="53"/>
    </row>
    <row r="206" customFormat="false" ht="48" hidden="true" customHeight="true" outlineLevel="1" collapsed="false">
      <c r="A206" s="60"/>
      <c r="B206" s="61" t="s">
        <v>955</v>
      </c>
      <c r="C206" s="46" t="s">
        <v>121</v>
      </c>
      <c r="D206" s="47" t="s">
        <v>1165</v>
      </c>
      <c r="E206" s="48"/>
      <c r="F206" s="49" t="n">
        <v>445</v>
      </c>
      <c r="G206" s="50" t="s">
        <v>1166</v>
      </c>
      <c r="H206" s="50"/>
      <c r="I206" s="50"/>
      <c r="J206" s="48"/>
      <c r="K206" s="51" t="n">
        <v>15</v>
      </c>
      <c r="L206" s="51" t="n">
        <v>15</v>
      </c>
      <c r="M206" s="51" t="s">
        <v>1167</v>
      </c>
      <c r="N206" s="51" t="s">
        <v>1168</v>
      </c>
      <c r="O206" s="51" t="s">
        <v>1169</v>
      </c>
      <c r="P206" s="51" t="s">
        <v>1170</v>
      </c>
      <c r="Q206" s="51" t="str">
        <f aca="false">IF(R206="",Q205,R206)</f>
        <v>FRAN_0393_LL_110</v>
      </c>
      <c r="R206" s="50"/>
      <c r="S206" s="48"/>
      <c r="T206" s="52"/>
      <c r="U206" s="53"/>
    </row>
    <row r="207" customFormat="false" ht="48" hidden="true" customHeight="true" outlineLevel="1" collapsed="false">
      <c r="A207" s="60"/>
      <c r="B207" s="61" t="s">
        <v>955</v>
      </c>
      <c r="C207" s="46" t="s">
        <v>54</v>
      </c>
      <c r="D207" s="47" t="s">
        <v>1171</v>
      </c>
      <c r="E207" s="48"/>
      <c r="F207" s="49" t="n">
        <v>460</v>
      </c>
      <c r="G207" s="50" t="s">
        <v>1172</v>
      </c>
      <c r="H207" s="50"/>
      <c r="I207" s="50"/>
      <c r="J207" s="48"/>
      <c r="K207" s="51" t="n">
        <v>12</v>
      </c>
      <c r="L207" s="51" t="n">
        <v>12</v>
      </c>
      <c r="M207" s="51" t="s">
        <v>1173</v>
      </c>
      <c r="N207" s="51" t="s">
        <v>1174</v>
      </c>
      <c r="O207" s="51" t="s">
        <v>1175</v>
      </c>
      <c r="P207" s="51" t="s">
        <v>1176</v>
      </c>
      <c r="Q207" s="51" t="str">
        <f aca="false">IF(R207="",Q206,R207)</f>
        <v>FRAN_0393_LL_110</v>
      </c>
      <c r="R207" s="50"/>
      <c r="S207" s="48"/>
      <c r="T207" s="52"/>
      <c r="U207" s="53"/>
    </row>
    <row r="208" customFormat="false" ht="48" hidden="true" customHeight="true" outlineLevel="1" collapsed="false">
      <c r="A208" s="60"/>
      <c r="B208" s="61" t="s">
        <v>955</v>
      </c>
      <c r="C208" s="46" t="s">
        <v>1177</v>
      </c>
      <c r="D208" s="47" t="s">
        <v>1178</v>
      </c>
      <c r="E208" s="48"/>
      <c r="F208" s="49" t="n">
        <v>472</v>
      </c>
      <c r="G208" s="50" t="s">
        <v>773</v>
      </c>
      <c r="H208" s="50"/>
      <c r="I208" s="50"/>
      <c r="J208" s="48"/>
      <c r="K208" s="51" t="n">
        <v>16</v>
      </c>
      <c r="L208" s="51" t="n">
        <v>16</v>
      </c>
      <c r="M208" s="51" t="s">
        <v>1179</v>
      </c>
      <c r="N208" s="51" t="s">
        <v>1180</v>
      </c>
      <c r="O208" s="51" t="s">
        <v>1181</v>
      </c>
      <c r="P208" s="51" t="s">
        <v>1182</v>
      </c>
      <c r="Q208" s="51" t="str">
        <f aca="false">IF(R208="",Q207,R208)</f>
        <v>FRAN_0393_LL_110</v>
      </c>
      <c r="R208" s="50"/>
      <c r="S208" s="48"/>
      <c r="T208" s="52"/>
      <c r="U208" s="53"/>
    </row>
    <row r="209" customFormat="false" ht="48" hidden="true" customHeight="true" outlineLevel="1" collapsed="false">
      <c r="A209" s="60"/>
      <c r="B209" s="61" t="s">
        <v>955</v>
      </c>
      <c r="C209" s="46" t="s">
        <v>66</v>
      </c>
      <c r="D209" s="47" t="s">
        <v>1183</v>
      </c>
      <c r="E209" s="48"/>
      <c r="F209" s="49" t="n">
        <v>488</v>
      </c>
      <c r="G209" s="50" t="s">
        <v>1184</v>
      </c>
      <c r="H209" s="50"/>
      <c r="I209" s="50"/>
      <c r="J209" s="48"/>
      <c r="K209" s="51" t="n">
        <v>10</v>
      </c>
      <c r="L209" s="51" t="n">
        <v>10</v>
      </c>
      <c r="M209" s="51" t="s">
        <v>1185</v>
      </c>
      <c r="N209" s="51" t="s">
        <v>1186</v>
      </c>
      <c r="O209" s="51" t="s">
        <v>1187</v>
      </c>
      <c r="P209" s="51" t="s">
        <v>1188</v>
      </c>
      <c r="Q209" s="51" t="str">
        <f aca="false">IF(R209="",Q208,R209)</f>
        <v>FRAN_0393_LL_110</v>
      </c>
      <c r="R209" s="50"/>
      <c r="S209" s="48"/>
      <c r="T209" s="52"/>
      <c r="U209" s="53"/>
    </row>
    <row r="210" customFormat="false" ht="48" hidden="true" customHeight="true" outlineLevel="1" collapsed="false">
      <c r="A210" s="60"/>
      <c r="B210" s="61" t="s">
        <v>955</v>
      </c>
      <c r="C210" s="46" t="s">
        <v>72</v>
      </c>
      <c r="D210" s="47" t="s">
        <v>1189</v>
      </c>
      <c r="E210" s="48"/>
      <c r="F210" s="49" t="n">
        <v>498</v>
      </c>
      <c r="G210" s="50" t="s">
        <v>1190</v>
      </c>
      <c r="H210" s="50"/>
      <c r="I210" s="50"/>
      <c r="J210" s="48"/>
      <c r="K210" s="51" t="n">
        <v>12</v>
      </c>
      <c r="L210" s="51" t="n">
        <v>12</v>
      </c>
      <c r="M210" s="51" t="s">
        <v>1191</v>
      </c>
      <c r="N210" s="51" t="s">
        <v>1192</v>
      </c>
      <c r="O210" s="51" t="s">
        <v>1193</v>
      </c>
      <c r="P210" s="51" t="s">
        <v>1194</v>
      </c>
      <c r="Q210" s="51" t="str">
        <f aca="false">IF(R210="",Q209,R210)</f>
        <v>FRAN_0393_LL_110</v>
      </c>
      <c r="R210" s="50"/>
      <c r="S210" s="48"/>
      <c r="T210" s="52"/>
      <c r="U210" s="53"/>
    </row>
    <row r="211" customFormat="false" ht="48" hidden="true" customHeight="true" outlineLevel="1" collapsed="false">
      <c r="A211" s="60"/>
      <c r="B211" s="61" t="s">
        <v>955</v>
      </c>
      <c r="C211" s="46" t="s">
        <v>78</v>
      </c>
      <c r="D211" s="47" t="s">
        <v>1195</v>
      </c>
      <c r="E211" s="48"/>
      <c r="F211" s="49" t="n">
        <v>510</v>
      </c>
      <c r="G211" s="50" t="s">
        <v>1196</v>
      </c>
      <c r="H211" s="50"/>
      <c r="I211" s="50"/>
      <c r="J211" s="48"/>
      <c r="K211" s="51" t="n">
        <v>11</v>
      </c>
      <c r="L211" s="51" t="n">
        <v>11</v>
      </c>
      <c r="M211" s="51" t="s">
        <v>1197</v>
      </c>
      <c r="N211" s="51" t="s">
        <v>1198</v>
      </c>
      <c r="O211" s="51" t="s">
        <v>1199</v>
      </c>
      <c r="P211" s="51" t="s">
        <v>1200</v>
      </c>
      <c r="Q211" s="51" t="str">
        <f aca="false">IF(R211="",Q210,R211)</f>
        <v>FRAN_0393_LL_110</v>
      </c>
      <c r="R211" s="50"/>
      <c r="S211" s="48"/>
      <c r="T211" s="52"/>
      <c r="U211" s="53"/>
    </row>
    <row r="212" customFormat="false" ht="48" hidden="true" customHeight="true" outlineLevel="1" collapsed="false">
      <c r="A212" s="60"/>
      <c r="B212" s="61" t="s">
        <v>955</v>
      </c>
      <c r="C212" s="46" t="s">
        <v>84</v>
      </c>
      <c r="D212" s="47" t="s">
        <v>1201</v>
      </c>
      <c r="E212" s="48"/>
      <c r="F212" s="49" t="n">
        <v>521</v>
      </c>
      <c r="G212" s="50" t="s">
        <v>1202</v>
      </c>
      <c r="H212" s="50"/>
      <c r="I212" s="50"/>
      <c r="J212" s="48"/>
      <c r="K212" s="51" t="n">
        <v>13</v>
      </c>
      <c r="L212" s="51" t="n">
        <v>13</v>
      </c>
      <c r="M212" s="51" t="s">
        <v>1203</v>
      </c>
      <c r="N212" s="51" t="s">
        <v>1204</v>
      </c>
      <c r="O212" s="51" t="s">
        <v>1205</v>
      </c>
      <c r="P212" s="51" t="s">
        <v>1206</v>
      </c>
      <c r="Q212" s="51" t="str">
        <f aca="false">IF(R212="",Q211,R212)</f>
        <v>FRAN_0393_LL_110</v>
      </c>
      <c r="R212" s="50"/>
      <c r="S212" s="48"/>
      <c r="T212" s="52"/>
      <c r="U212" s="53"/>
    </row>
    <row r="213" customFormat="false" ht="48" hidden="true" customHeight="true" outlineLevel="1" collapsed="false">
      <c r="A213" s="60"/>
      <c r="B213" s="61" t="s">
        <v>955</v>
      </c>
      <c r="C213" s="46" t="s">
        <v>90</v>
      </c>
      <c r="D213" s="47" t="s">
        <v>1207</v>
      </c>
      <c r="E213" s="48"/>
      <c r="F213" s="49" t="n">
        <v>534</v>
      </c>
      <c r="G213" s="50" t="s">
        <v>1208</v>
      </c>
      <c r="H213" s="50"/>
      <c r="I213" s="50"/>
      <c r="J213" s="48"/>
      <c r="K213" s="51" t="n">
        <v>13</v>
      </c>
      <c r="L213" s="51" t="n">
        <v>13</v>
      </c>
      <c r="M213" s="51" t="s">
        <v>1209</v>
      </c>
      <c r="N213" s="51" t="s">
        <v>1210</v>
      </c>
      <c r="O213" s="51" t="s">
        <v>1211</v>
      </c>
      <c r="P213" s="51" t="s">
        <v>1212</v>
      </c>
      <c r="Q213" s="51" t="str">
        <f aca="false">IF(R213="",Q212,R213)</f>
        <v>FRAN_0393_LL_110</v>
      </c>
      <c r="R213" s="50"/>
      <c r="S213" s="48"/>
      <c r="T213" s="52"/>
      <c r="U213" s="53"/>
    </row>
    <row r="214" customFormat="false" ht="48" hidden="true" customHeight="true" outlineLevel="1" collapsed="false">
      <c r="A214" s="60"/>
      <c r="B214" s="61" t="s">
        <v>955</v>
      </c>
      <c r="C214" s="46" t="s">
        <v>96</v>
      </c>
      <c r="D214" s="47" t="s">
        <v>1213</v>
      </c>
      <c r="E214" s="48"/>
      <c r="F214" s="49" t="n">
        <v>547</v>
      </c>
      <c r="G214" s="50" t="s">
        <v>1214</v>
      </c>
      <c r="H214" s="50"/>
      <c r="I214" s="50"/>
      <c r="J214" s="48"/>
      <c r="K214" s="51" t="n">
        <v>15</v>
      </c>
      <c r="L214" s="51" t="n">
        <v>15</v>
      </c>
      <c r="M214" s="51" t="s">
        <v>1215</v>
      </c>
      <c r="N214" s="51" t="s">
        <v>1216</v>
      </c>
      <c r="O214" s="51" t="s">
        <v>1217</v>
      </c>
      <c r="P214" s="51" t="s">
        <v>1218</v>
      </c>
      <c r="Q214" s="51" t="str">
        <f aca="false">IF(R214="",Q213,R214)</f>
        <v>FRAN_0393_LL_110</v>
      </c>
      <c r="R214" s="50"/>
      <c r="S214" s="48"/>
      <c r="T214" s="52"/>
      <c r="U214" s="53"/>
    </row>
    <row r="215" customFormat="false" ht="48" hidden="true" customHeight="true" outlineLevel="1" collapsed="false">
      <c r="A215" s="60"/>
      <c r="B215" s="61" t="s">
        <v>955</v>
      </c>
      <c r="C215" s="46" t="s">
        <v>102</v>
      </c>
      <c r="D215" s="47" t="s">
        <v>1219</v>
      </c>
      <c r="E215" s="48"/>
      <c r="F215" s="49" t="n">
        <v>562</v>
      </c>
      <c r="G215" s="50" t="s">
        <v>1220</v>
      </c>
      <c r="H215" s="50"/>
      <c r="I215" s="50"/>
      <c r="J215" s="48"/>
      <c r="K215" s="51" t="n">
        <v>14</v>
      </c>
      <c r="L215" s="51" t="n">
        <v>14</v>
      </c>
      <c r="M215" s="51" t="s">
        <v>1221</v>
      </c>
      <c r="N215" s="51" t="s">
        <v>1222</v>
      </c>
      <c r="O215" s="51" t="s">
        <v>1223</v>
      </c>
      <c r="P215" s="51" t="s">
        <v>1224</v>
      </c>
      <c r="Q215" s="51" t="str">
        <f aca="false">IF(R215="",Q214,R215)</f>
        <v>FRAN_0393_LL_110</v>
      </c>
      <c r="R215" s="50"/>
      <c r="S215" s="48"/>
      <c r="T215" s="52"/>
      <c r="U215" s="53"/>
    </row>
    <row r="216" customFormat="false" ht="48" hidden="true" customHeight="true" outlineLevel="1" collapsed="false">
      <c r="A216" s="60"/>
      <c r="B216" s="61" t="s">
        <v>955</v>
      </c>
      <c r="C216" s="46" t="s">
        <v>108</v>
      </c>
      <c r="D216" s="47" t="s">
        <v>1225</v>
      </c>
      <c r="E216" s="48"/>
      <c r="F216" s="49" t="n">
        <v>576</v>
      </c>
      <c r="G216" s="50" t="s">
        <v>1226</v>
      </c>
      <c r="H216" s="50"/>
      <c r="I216" s="50"/>
      <c r="J216" s="48"/>
      <c r="K216" s="51" t="n">
        <v>13</v>
      </c>
      <c r="L216" s="51" t="n">
        <v>13</v>
      </c>
      <c r="M216" s="51" t="s">
        <v>1227</v>
      </c>
      <c r="N216" s="51" t="s">
        <v>1228</v>
      </c>
      <c r="O216" s="51" t="s">
        <v>1229</v>
      </c>
      <c r="P216" s="51" t="s">
        <v>1230</v>
      </c>
      <c r="Q216" s="51" t="str">
        <f aca="false">IF(R216="",Q215,R216)</f>
        <v>FRAN_0393_LL_110</v>
      </c>
      <c r="R216" s="50"/>
      <c r="S216" s="48"/>
      <c r="T216" s="52"/>
      <c r="U216" s="53"/>
    </row>
    <row r="217" customFormat="false" ht="48" hidden="true" customHeight="true" outlineLevel="1" collapsed="false">
      <c r="A217" s="60"/>
      <c r="B217" s="61" t="s">
        <v>955</v>
      </c>
      <c r="C217" s="46" t="s">
        <v>114</v>
      </c>
      <c r="D217" s="47" t="s">
        <v>1231</v>
      </c>
      <c r="E217" s="48"/>
      <c r="F217" s="49" t="n">
        <v>589</v>
      </c>
      <c r="G217" s="50" t="s">
        <v>1232</v>
      </c>
      <c r="H217" s="50"/>
      <c r="I217" s="50"/>
      <c r="J217" s="48"/>
      <c r="K217" s="51" t="n">
        <v>15</v>
      </c>
      <c r="L217" s="51" t="n">
        <v>15</v>
      </c>
      <c r="M217" s="51" t="s">
        <v>1233</v>
      </c>
      <c r="N217" s="51" t="s">
        <v>1234</v>
      </c>
      <c r="O217" s="51" t="s">
        <v>1235</v>
      </c>
      <c r="P217" s="51" t="s">
        <v>1236</v>
      </c>
      <c r="Q217" s="51" t="str">
        <f aca="false">IF(R217="",Q216,R217)</f>
        <v>FRAN_0393_LL_110</v>
      </c>
      <c r="R217" s="50"/>
      <c r="S217" s="48"/>
      <c r="T217" s="52"/>
      <c r="U217" s="53"/>
    </row>
    <row r="218" customFormat="false" ht="48" hidden="true" customHeight="true" outlineLevel="1" collapsed="false">
      <c r="A218" s="60"/>
      <c r="B218" s="61" t="s">
        <v>955</v>
      </c>
      <c r="C218" s="46" t="s">
        <v>121</v>
      </c>
      <c r="D218" s="47" t="s">
        <v>1237</v>
      </c>
      <c r="E218" s="48"/>
      <c r="F218" s="49" t="n">
        <v>604</v>
      </c>
      <c r="G218" s="50" t="s">
        <v>1238</v>
      </c>
      <c r="H218" s="50"/>
      <c r="I218" s="50"/>
      <c r="J218" s="48"/>
      <c r="K218" s="51" t="n">
        <v>13</v>
      </c>
      <c r="L218" s="51" t="n">
        <v>13</v>
      </c>
      <c r="M218" s="51" t="s">
        <v>1239</v>
      </c>
      <c r="N218" s="51" t="s">
        <v>1240</v>
      </c>
      <c r="O218" s="51" t="s">
        <v>1241</v>
      </c>
      <c r="P218" s="51" t="s">
        <v>1242</v>
      </c>
      <c r="Q218" s="51" t="str">
        <f aca="false">IF(R218="",Q217,R218)</f>
        <v>FRAN_0393_LL_110</v>
      </c>
      <c r="R218" s="50"/>
      <c r="S218" s="48"/>
      <c r="T218" s="52"/>
      <c r="U218" s="53"/>
    </row>
    <row r="219" customFormat="false" ht="48" hidden="true" customHeight="true" outlineLevel="1" collapsed="false">
      <c r="A219" s="60"/>
      <c r="B219" s="61" t="s">
        <v>955</v>
      </c>
      <c r="C219" s="46" t="s">
        <v>54</v>
      </c>
      <c r="D219" s="47" t="s">
        <v>1243</v>
      </c>
      <c r="E219" s="48"/>
      <c r="F219" s="49" t="n">
        <v>617</v>
      </c>
      <c r="G219" s="50" t="s">
        <v>1244</v>
      </c>
      <c r="H219" s="50"/>
      <c r="I219" s="50"/>
      <c r="J219" s="48"/>
      <c r="K219" s="51" t="n">
        <v>11</v>
      </c>
      <c r="L219" s="51" t="n">
        <v>11</v>
      </c>
      <c r="M219" s="51" t="s">
        <v>1245</v>
      </c>
      <c r="N219" s="51" t="s">
        <v>1246</v>
      </c>
      <c r="O219" s="51" t="s">
        <v>1247</v>
      </c>
      <c r="P219" s="51" t="s">
        <v>1248</v>
      </c>
      <c r="Q219" s="51" t="str">
        <f aca="false">IF(R219="",Q218,R219)</f>
        <v>FRAN_0393_LL_110</v>
      </c>
      <c r="R219" s="50"/>
      <c r="S219" s="48"/>
      <c r="T219" s="52"/>
      <c r="U219" s="53"/>
    </row>
    <row r="220" customFormat="false" ht="48" hidden="true" customHeight="true" outlineLevel="1" collapsed="false">
      <c r="A220" s="60"/>
      <c r="B220" s="61" t="s">
        <v>955</v>
      </c>
      <c r="C220" s="46" t="s">
        <v>1249</v>
      </c>
      <c r="D220" s="47" t="s">
        <v>1250</v>
      </c>
      <c r="E220" s="48"/>
      <c r="F220" s="49" t="n">
        <v>628</v>
      </c>
      <c r="G220" s="50" t="s">
        <v>1251</v>
      </c>
      <c r="H220" s="50"/>
      <c r="I220" s="50"/>
      <c r="J220" s="48"/>
      <c r="K220" s="51" t="n">
        <v>8</v>
      </c>
      <c r="L220" s="51" t="n">
        <v>8</v>
      </c>
      <c r="M220" s="51" t="s">
        <v>1252</v>
      </c>
      <c r="N220" s="51" t="s">
        <v>1253</v>
      </c>
      <c r="O220" s="51" t="s">
        <v>1254</v>
      </c>
      <c r="P220" s="51" t="s">
        <v>1255</v>
      </c>
      <c r="Q220" s="51" t="str">
        <f aca="false">IF(R220="",Q219,R220)</f>
        <v>FRAN_0393_LL_110</v>
      </c>
      <c r="R220" s="50"/>
      <c r="S220" s="48"/>
      <c r="T220" s="52"/>
      <c r="U220" s="53"/>
    </row>
    <row r="221" customFormat="false" ht="48" hidden="true" customHeight="true" outlineLevel="1" collapsed="false">
      <c r="A221" s="60"/>
      <c r="B221" s="61" t="s">
        <v>955</v>
      </c>
      <c r="C221" s="46" t="s">
        <v>66</v>
      </c>
      <c r="D221" s="47" t="s">
        <v>1256</v>
      </c>
      <c r="E221" s="48"/>
      <c r="F221" s="49" t="n">
        <v>636</v>
      </c>
      <c r="G221" s="50" t="s">
        <v>1257</v>
      </c>
      <c r="H221" s="50"/>
      <c r="I221" s="50"/>
      <c r="J221" s="48"/>
      <c r="K221" s="51" t="n">
        <v>11</v>
      </c>
      <c r="L221" s="51" t="n">
        <v>11</v>
      </c>
      <c r="M221" s="51" t="s">
        <v>1258</v>
      </c>
      <c r="N221" s="51" t="s">
        <v>1259</v>
      </c>
      <c r="O221" s="51" t="s">
        <v>1260</v>
      </c>
      <c r="P221" s="51" t="s">
        <v>1261</v>
      </c>
      <c r="Q221" s="51" t="str">
        <f aca="false">IF(R221="",Q220,R221)</f>
        <v>FRAN_0393_LL_110</v>
      </c>
      <c r="R221" s="50"/>
      <c r="S221" s="48"/>
      <c r="T221" s="52"/>
      <c r="U221" s="53"/>
    </row>
    <row r="222" customFormat="false" ht="48" hidden="true" customHeight="true" outlineLevel="1" collapsed="false">
      <c r="A222" s="60"/>
      <c r="B222" s="61" t="s">
        <v>955</v>
      </c>
      <c r="C222" s="46" t="s">
        <v>72</v>
      </c>
      <c r="D222" s="47" t="s">
        <v>1262</v>
      </c>
      <c r="E222" s="48"/>
      <c r="F222" s="49" t="n">
        <v>647</v>
      </c>
      <c r="G222" s="50" t="s">
        <v>1263</v>
      </c>
      <c r="H222" s="50"/>
      <c r="I222" s="50"/>
      <c r="J222" s="48"/>
      <c r="K222" s="51" t="n">
        <v>13</v>
      </c>
      <c r="L222" s="51" t="n">
        <v>13</v>
      </c>
      <c r="M222" s="51" t="s">
        <v>1264</v>
      </c>
      <c r="N222" s="51" t="s">
        <v>1265</v>
      </c>
      <c r="O222" s="51" t="s">
        <v>1266</v>
      </c>
      <c r="P222" s="51" t="s">
        <v>1267</v>
      </c>
      <c r="Q222" s="51" t="str">
        <f aca="false">IF(R222="",Q221,R222)</f>
        <v>FRAN_0393_LL_110</v>
      </c>
      <c r="R222" s="50"/>
      <c r="S222" s="48"/>
      <c r="T222" s="52"/>
      <c r="U222" s="53"/>
    </row>
    <row r="223" customFormat="false" ht="48" hidden="true" customHeight="true" outlineLevel="1" collapsed="false">
      <c r="A223" s="60"/>
      <c r="B223" s="61" t="s">
        <v>955</v>
      </c>
      <c r="C223" s="46" t="s">
        <v>78</v>
      </c>
      <c r="D223" s="47" t="s">
        <v>1268</v>
      </c>
      <c r="E223" s="48"/>
      <c r="F223" s="49" t="n">
        <v>660</v>
      </c>
      <c r="G223" s="50" t="s">
        <v>1269</v>
      </c>
      <c r="H223" s="50"/>
      <c r="I223" s="50"/>
      <c r="J223" s="62" t="s">
        <v>1270</v>
      </c>
      <c r="K223" s="51" t="n">
        <v>11</v>
      </c>
      <c r="L223" s="51" t="n">
        <v>11</v>
      </c>
      <c r="M223" s="51" t="s">
        <v>1271</v>
      </c>
      <c r="N223" s="51" t="s">
        <v>960</v>
      </c>
      <c r="O223" s="51" t="s">
        <v>1272</v>
      </c>
      <c r="P223" s="51" t="s">
        <v>962</v>
      </c>
      <c r="Q223" s="51" t="str">
        <f aca="false">IF(R223="",Q222,R223)</f>
        <v>FRAN_0393_LL_110</v>
      </c>
      <c r="R223" s="50"/>
      <c r="S223" s="48"/>
      <c r="T223" s="52"/>
      <c r="U223" s="53"/>
    </row>
    <row r="224" customFormat="false" ht="48" hidden="false" customHeight="true" outlineLevel="0" collapsed="false">
      <c r="A224" s="29" t="s">
        <v>1273</v>
      </c>
      <c r="B224" s="30" t="s">
        <v>1274</v>
      </c>
      <c r="C224" s="54" t="s">
        <v>1275</v>
      </c>
      <c r="D224" s="55"/>
      <c r="E224" s="31" t="s">
        <v>40</v>
      </c>
      <c r="F224" s="32"/>
      <c r="G224" s="32"/>
      <c r="H224" s="32" t="s">
        <v>41</v>
      </c>
      <c r="I224" s="32" t="s">
        <v>1276</v>
      </c>
      <c r="J224" s="31" t="s">
        <v>204</v>
      </c>
      <c r="K224" s="33" t="n">
        <f aca="false">SUM(K225:K253)</f>
        <v>408</v>
      </c>
      <c r="L224" s="33" t="n">
        <v>408</v>
      </c>
      <c r="M224" s="33" t="s">
        <v>1277</v>
      </c>
      <c r="N224" s="33" t="s">
        <v>1278</v>
      </c>
      <c r="O224" s="33" t="s">
        <v>1279</v>
      </c>
      <c r="P224" s="33" t="s">
        <v>1280</v>
      </c>
      <c r="Q224" s="33" t="str">
        <f aca="false">IF(R224="",Q223,R224)</f>
        <v>FRAN_0393_LL_111</v>
      </c>
      <c r="R224" s="56" t="s">
        <v>1281</v>
      </c>
      <c r="S224" s="57" t="s">
        <v>1282</v>
      </c>
      <c r="T224" s="58"/>
      <c r="U224" s="59"/>
    </row>
    <row r="225" customFormat="false" ht="48" hidden="true" customHeight="true" outlineLevel="1" collapsed="false">
      <c r="A225" s="63"/>
      <c r="B225" s="61" t="s">
        <v>1274</v>
      </c>
      <c r="C225" s="46" t="s">
        <v>1283</v>
      </c>
      <c r="D225" s="47" t="s">
        <v>1268</v>
      </c>
      <c r="E225" s="48"/>
      <c r="F225" s="49" t="s">
        <v>51</v>
      </c>
      <c r="G225" s="50"/>
      <c r="H225" s="50"/>
      <c r="I225" s="50"/>
      <c r="J225" s="62"/>
      <c r="K225" s="51" t="n">
        <v>16</v>
      </c>
      <c r="L225" s="51" t="n">
        <v>16</v>
      </c>
      <c r="M225" s="51" t="s">
        <v>1277</v>
      </c>
      <c r="N225" s="51" t="s">
        <v>1284</v>
      </c>
      <c r="O225" s="51" t="s">
        <v>1279</v>
      </c>
      <c r="P225" s="51" t="s">
        <v>1285</v>
      </c>
      <c r="Q225" s="51" t="str">
        <f aca="false">IF(R225="",Q224,R225)</f>
        <v>FRAN_0393_LL_111</v>
      </c>
      <c r="R225" s="50"/>
      <c r="S225" s="48"/>
      <c r="T225" s="52"/>
      <c r="U225" s="53"/>
    </row>
    <row r="226" customFormat="false" ht="48" hidden="true" customHeight="true" outlineLevel="1" collapsed="false">
      <c r="A226" s="63"/>
      <c r="B226" s="61" t="s">
        <v>1274</v>
      </c>
      <c r="C226" s="46" t="s">
        <v>84</v>
      </c>
      <c r="D226" s="47" t="s">
        <v>1286</v>
      </c>
      <c r="E226" s="48"/>
      <c r="F226" s="49" t="n">
        <v>9</v>
      </c>
      <c r="G226" s="50" t="s">
        <v>1287</v>
      </c>
      <c r="H226" s="50"/>
      <c r="I226" s="50"/>
      <c r="J226" s="62"/>
      <c r="K226" s="51" t="n">
        <v>10</v>
      </c>
      <c r="L226" s="51" t="n">
        <v>10</v>
      </c>
      <c r="M226" s="51" t="s">
        <v>1288</v>
      </c>
      <c r="N226" s="51" t="s">
        <v>1289</v>
      </c>
      <c r="O226" s="51" t="s">
        <v>1290</v>
      </c>
      <c r="P226" s="51" t="s">
        <v>1291</v>
      </c>
      <c r="Q226" s="51" t="str">
        <f aca="false">IF(R226="",Q225,R226)</f>
        <v>FRAN_0393_LL_111</v>
      </c>
      <c r="R226" s="50"/>
      <c r="S226" s="48"/>
      <c r="T226" s="52"/>
      <c r="U226" s="53"/>
    </row>
    <row r="227" customFormat="false" ht="48" hidden="true" customHeight="true" outlineLevel="1" collapsed="false">
      <c r="A227" s="63"/>
      <c r="B227" s="61" t="s">
        <v>1274</v>
      </c>
      <c r="C227" s="46" t="s">
        <v>90</v>
      </c>
      <c r="D227" s="47" t="s">
        <v>1292</v>
      </c>
      <c r="E227" s="48"/>
      <c r="F227" s="49" t="n">
        <v>19</v>
      </c>
      <c r="G227" s="50" t="s">
        <v>1293</v>
      </c>
      <c r="H227" s="50"/>
      <c r="I227" s="50"/>
      <c r="J227" s="62"/>
      <c r="K227" s="51" t="n">
        <v>9</v>
      </c>
      <c r="L227" s="51" t="n">
        <v>9</v>
      </c>
      <c r="M227" s="51" t="s">
        <v>1294</v>
      </c>
      <c r="N227" s="51" t="s">
        <v>1295</v>
      </c>
      <c r="O227" s="51" t="s">
        <v>1296</v>
      </c>
      <c r="P227" s="51" t="s">
        <v>1297</v>
      </c>
      <c r="Q227" s="51" t="str">
        <f aca="false">IF(R227="",Q226,R227)</f>
        <v>FRAN_0393_LL_111</v>
      </c>
      <c r="R227" s="50"/>
      <c r="S227" s="48"/>
      <c r="T227" s="52"/>
      <c r="U227" s="53"/>
    </row>
    <row r="228" customFormat="false" ht="48" hidden="true" customHeight="true" outlineLevel="1" collapsed="false">
      <c r="A228" s="63"/>
      <c r="B228" s="61" t="s">
        <v>1274</v>
      </c>
      <c r="C228" s="46" t="s">
        <v>96</v>
      </c>
      <c r="D228" s="47" t="s">
        <v>1298</v>
      </c>
      <c r="E228" s="48"/>
      <c r="F228" s="49" t="n">
        <v>28</v>
      </c>
      <c r="G228" s="50" t="s">
        <v>1299</v>
      </c>
      <c r="H228" s="50"/>
      <c r="I228" s="50"/>
      <c r="J228" s="62"/>
      <c r="K228" s="51" t="n">
        <v>12</v>
      </c>
      <c r="L228" s="51" t="n">
        <v>12</v>
      </c>
      <c r="M228" s="51" t="s">
        <v>1300</v>
      </c>
      <c r="N228" s="51" t="s">
        <v>1301</v>
      </c>
      <c r="O228" s="51" t="s">
        <v>1302</v>
      </c>
      <c r="P228" s="51" t="s">
        <v>1303</v>
      </c>
      <c r="Q228" s="51" t="str">
        <f aca="false">IF(R228="",Q227,R228)</f>
        <v>FRAN_0393_LL_111</v>
      </c>
      <c r="R228" s="50"/>
      <c r="S228" s="48"/>
      <c r="T228" s="52"/>
      <c r="U228" s="53"/>
    </row>
    <row r="229" customFormat="false" ht="48" hidden="true" customHeight="true" outlineLevel="1" collapsed="false">
      <c r="A229" s="63"/>
      <c r="B229" s="61" t="s">
        <v>1274</v>
      </c>
      <c r="C229" s="46" t="s">
        <v>102</v>
      </c>
      <c r="D229" s="47" t="s">
        <v>1304</v>
      </c>
      <c r="E229" s="48"/>
      <c r="F229" s="49" t="n">
        <v>40</v>
      </c>
      <c r="G229" s="50" t="s">
        <v>1305</v>
      </c>
      <c r="H229" s="50"/>
      <c r="I229" s="50"/>
      <c r="J229" s="62"/>
      <c r="K229" s="51" t="n">
        <v>12</v>
      </c>
      <c r="L229" s="51" t="n">
        <v>12</v>
      </c>
      <c r="M229" s="51" t="s">
        <v>1306</v>
      </c>
      <c r="N229" s="51" t="s">
        <v>1307</v>
      </c>
      <c r="O229" s="51" t="s">
        <v>1308</v>
      </c>
      <c r="P229" s="51" t="s">
        <v>1309</v>
      </c>
      <c r="Q229" s="51" t="str">
        <f aca="false">IF(R229="",Q228,R229)</f>
        <v>FRAN_0393_LL_111</v>
      </c>
      <c r="R229" s="50"/>
      <c r="S229" s="48"/>
      <c r="T229" s="52"/>
      <c r="U229" s="53"/>
    </row>
    <row r="230" customFormat="false" ht="48" hidden="true" customHeight="true" outlineLevel="1" collapsed="false">
      <c r="A230" s="63"/>
      <c r="B230" s="61" t="s">
        <v>1274</v>
      </c>
      <c r="C230" s="46" t="s">
        <v>108</v>
      </c>
      <c r="D230" s="47" t="s">
        <v>1310</v>
      </c>
      <c r="E230" s="48"/>
      <c r="F230" s="49" t="n">
        <v>52</v>
      </c>
      <c r="G230" s="50" t="s">
        <v>406</v>
      </c>
      <c r="H230" s="50"/>
      <c r="I230" s="50"/>
      <c r="J230" s="62"/>
      <c r="K230" s="51" t="n">
        <v>12</v>
      </c>
      <c r="L230" s="51" t="n">
        <v>12</v>
      </c>
      <c r="M230" s="51" t="s">
        <v>1311</v>
      </c>
      <c r="N230" s="51" t="s">
        <v>1312</v>
      </c>
      <c r="O230" s="51" t="s">
        <v>1313</v>
      </c>
      <c r="P230" s="51" t="s">
        <v>1314</v>
      </c>
      <c r="Q230" s="51" t="str">
        <f aca="false">IF(R230="",Q229,R230)</f>
        <v>FRAN_0393_LL_111</v>
      </c>
      <c r="R230" s="50"/>
      <c r="S230" s="48"/>
      <c r="T230" s="52"/>
      <c r="U230" s="53"/>
    </row>
    <row r="231" customFormat="false" ht="48" hidden="true" customHeight="true" outlineLevel="1" collapsed="false">
      <c r="A231" s="63"/>
      <c r="B231" s="61" t="s">
        <v>1274</v>
      </c>
      <c r="C231" s="46" t="s">
        <v>114</v>
      </c>
      <c r="D231" s="47" t="s">
        <v>1315</v>
      </c>
      <c r="E231" s="48"/>
      <c r="F231" s="49" t="n">
        <v>64</v>
      </c>
      <c r="G231" s="50" t="s">
        <v>222</v>
      </c>
      <c r="H231" s="50"/>
      <c r="I231" s="50"/>
      <c r="J231" s="62"/>
      <c r="K231" s="51" t="n">
        <v>17</v>
      </c>
      <c r="L231" s="51" t="n">
        <v>17</v>
      </c>
      <c r="M231" s="51" t="s">
        <v>1316</v>
      </c>
      <c r="N231" s="51" t="s">
        <v>1317</v>
      </c>
      <c r="O231" s="51" t="s">
        <v>1318</v>
      </c>
      <c r="P231" s="51" t="s">
        <v>1319</v>
      </c>
      <c r="Q231" s="51" t="str">
        <f aca="false">IF(R231="",Q230,R231)</f>
        <v>FRAN_0393_LL_111</v>
      </c>
      <c r="R231" s="50"/>
      <c r="S231" s="48"/>
      <c r="T231" s="52"/>
      <c r="U231" s="53"/>
    </row>
    <row r="232" customFormat="false" ht="48" hidden="true" customHeight="true" outlineLevel="1" collapsed="false">
      <c r="A232" s="63"/>
      <c r="B232" s="61" t="s">
        <v>1274</v>
      </c>
      <c r="C232" s="46" t="s">
        <v>121</v>
      </c>
      <c r="D232" s="47" t="s">
        <v>1320</v>
      </c>
      <c r="E232" s="48"/>
      <c r="F232" s="49" t="n">
        <v>81</v>
      </c>
      <c r="G232" s="50" t="s">
        <v>1109</v>
      </c>
      <c r="H232" s="50"/>
      <c r="I232" s="50"/>
      <c r="J232" s="62"/>
      <c r="K232" s="51" t="n">
        <v>13</v>
      </c>
      <c r="L232" s="51" t="n">
        <v>13</v>
      </c>
      <c r="M232" s="51" t="s">
        <v>1321</v>
      </c>
      <c r="N232" s="51" t="s">
        <v>1322</v>
      </c>
      <c r="O232" s="51" t="s">
        <v>1323</v>
      </c>
      <c r="P232" s="51" t="s">
        <v>1324</v>
      </c>
      <c r="Q232" s="51" t="str">
        <f aca="false">IF(R232="",Q231,R232)</f>
        <v>FRAN_0393_LL_111</v>
      </c>
      <c r="R232" s="50"/>
      <c r="S232" s="48"/>
      <c r="T232" s="52"/>
      <c r="U232" s="53"/>
    </row>
    <row r="233" customFormat="false" ht="48" hidden="true" customHeight="true" outlineLevel="1" collapsed="false">
      <c r="A233" s="63"/>
      <c r="B233" s="61" t="s">
        <v>1274</v>
      </c>
      <c r="C233" s="46" t="s">
        <v>54</v>
      </c>
      <c r="D233" s="47" t="s">
        <v>1325</v>
      </c>
      <c r="E233" s="48"/>
      <c r="F233" s="49" t="n">
        <v>94</v>
      </c>
      <c r="G233" s="50" t="s">
        <v>1115</v>
      </c>
      <c r="H233" s="50"/>
      <c r="I233" s="50"/>
      <c r="J233" s="62"/>
      <c r="K233" s="51" t="n">
        <v>11</v>
      </c>
      <c r="L233" s="51" t="n">
        <v>11</v>
      </c>
      <c r="M233" s="51" t="s">
        <v>1326</v>
      </c>
      <c r="N233" s="51" t="s">
        <v>1327</v>
      </c>
      <c r="O233" s="51" t="s">
        <v>1328</v>
      </c>
      <c r="P233" s="51" t="s">
        <v>1329</v>
      </c>
      <c r="Q233" s="51" t="str">
        <f aca="false">IF(R233="",Q232,R233)</f>
        <v>FRAN_0393_LL_111</v>
      </c>
      <c r="R233" s="50"/>
      <c r="S233" s="48"/>
      <c r="T233" s="52"/>
      <c r="U233" s="53"/>
    </row>
    <row r="234" customFormat="false" ht="48" hidden="true" customHeight="true" outlineLevel="1" collapsed="false">
      <c r="A234" s="63"/>
      <c r="B234" s="61" t="s">
        <v>1274</v>
      </c>
      <c r="C234" s="46" t="s">
        <v>1330</v>
      </c>
      <c r="D234" s="47" t="s">
        <v>1331</v>
      </c>
      <c r="E234" s="48"/>
      <c r="F234" s="49" t="n">
        <v>105</v>
      </c>
      <c r="G234" s="50" t="s">
        <v>255</v>
      </c>
      <c r="H234" s="50"/>
      <c r="I234" s="50"/>
      <c r="J234" s="62"/>
      <c r="K234" s="51" t="n">
        <v>10</v>
      </c>
      <c r="L234" s="51" t="n">
        <v>10</v>
      </c>
      <c r="M234" s="51" t="s">
        <v>1332</v>
      </c>
      <c r="N234" s="51" t="s">
        <v>1333</v>
      </c>
      <c r="O234" s="51" t="s">
        <v>1334</v>
      </c>
      <c r="P234" s="51" t="s">
        <v>1335</v>
      </c>
      <c r="Q234" s="51" t="str">
        <f aca="false">IF(R234="",Q233,R234)</f>
        <v>FRAN_0393_LL_111</v>
      </c>
      <c r="R234" s="50"/>
      <c r="S234" s="48"/>
      <c r="T234" s="52"/>
      <c r="U234" s="53"/>
    </row>
    <row r="235" customFormat="false" ht="48" hidden="true" customHeight="true" outlineLevel="1" collapsed="false">
      <c r="A235" s="63"/>
      <c r="B235" s="61" t="s">
        <v>1274</v>
      </c>
      <c r="C235" s="46" t="s">
        <v>66</v>
      </c>
      <c r="D235" s="47" t="s">
        <v>1336</v>
      </c>
      <c r="E235" s="48"/>
      <c r="F235" s="49" t="n">
        <v>115</v>
      </c>
      <c r="G235" s="50" t="s">
        <v>1337</v>
      </c>
      <c r="H235" s="50"/>
      <c r="I235" s="50"/>
      <c r="J235" s="62"/>
      <c r="K235" s="51" t="n">
        <v>12</v>
      </c>
      <c r="L235" s="51" t="n">
        <v>12</v>
      </c>
      <c r="M235" s="51" t="s">
        <v>1338</v>
      </c>
      <c r="N235" s="51" t="s">
        <v>1339</v>
      </c>
      <c r="O235" s="51" t="s">
        <v>1340</v>
      </c>
      <c r="P235" s="51" t="s">
        <v>1341</v>
      </c>
      <c r="Q235" s="51" t="str">
        <f aca="false">IF(R235="",Q234,R235)</f>
        <v>FRAN_0393_LL_111</v>
      </c>
      <c r="R235" s="50"/>
      <c r="S235" s="48"/>
      <c r="T235" s="52"/>
      <c r="U235" s="53"/>
    </row>
    <row r="236" customFormat="false" ht="48" hidden="true" customHeight="true" outlineLevel="1" collapsed="false">
      <c r="A236" s="63"/>
      <c r="B236" s="61" t="s">
        <v>1274</v>
      </c>
      <c r="C236" s="46" t="s">
        <v>72</v>
      </c>
      <c r="D236" s="47" t="s">
        <v>1342</v>
      </c>
      <c r="E236" s="48"/>
      <c r="F236" s="49" t="n">
        <v>127</v>
      </c>
      <c r="G236" s="50" t="s">
        <v>1343</v>
      </c>
      <c r="H236" s="50"/>
      <c r="I236" s="50"/>
      <c r="J236" s="62"/>
      <c r="K236" s="51" t="n">
        <v>9</v>
      </c>
      <c r="L236" s="51" t="n">
        <v>9</v>
      </c>
      <c r="M236" s="51" t="s">
        <v>1344</v>
      </c>
      <c r="N236" s="51" t="s">
        <v>1345</v>
      </c>
      <c r="O236" s="51" t="s">
        <v>1346</v>
      </c>
      <c r="P236" s="51" t="s">
        <v>1347</v>
      </c>
      <c r="Q236" s="51" t="str">
        <f aca="false">IF(R236="",Q235,R236)</f>
        <v>FRAN_0393_LL_111</v>
      </c>
      <c r="R236" s="50"/>
      <c r="S236" s="48"/>
      <c r="T236" s="52"/>
      <c r="U236" s="53"/>
    </row>
    <row r="237" customFormat="false" ht="48" hidden="true" customHeight="true" outlineLevel="1" collapsed="false">
      <c r="A237" s="63"/>
      <c r="B237" s="61" t="s">
        <v>1274</v>
      </c>
      <c r="C237" s="46" t="s">
        <v>78</v>
      </c>
      <c r="D237" s="47" t="s">
        <v>1348</v>
      </c>
      <c r="E237" s="48"/>
      <c r="F237" s="49" t="n">
        <v>136</v>
      </c>
      <c r="G237" s="50" t="s">
        <v>923</v>
      </c>
      <c r="H237" s="50"/>
      <c r="I237" s="50"/>
      <c r="J237" s="62"/>
      <c r="K237" s="51" t="n">
        <v>10</v>
      </c>
      <c r="L237" s="51" t="n">
        <v>10</v>
      </c>
      <c r="M237" s="51" t="s">
        <v>1349</v>
      </c>
      <c r="N237" s="51" t="s">
        <v>1350</v>
      </c>
      <c r="O237" s="51" t="s">
        <v>1351</v>
      </c>
      <c r="P237" s="51" t="s">
        <v>1352</v>
      </c>
      <c r="Q237" s="51" t="str">
        <f aca="false">IF(R237="",Q236,R237)</f>
        <v>FRAN_0393_LL_111</v>
      </c>
      <c r="R237" s="50"/>
      <c r="S237" s="48"/>
      <c r="T237" s="52"/>
      <c r="U237" s="53"/>
    </row>
    <row r="238" customFormat="false" ht="48" hidden="true" customHeight="true" outlineLevel="1" collapsed="false">
      <c r="A238" s="63"/>
      <c r="B238" s="61" t="s">
        <v>1274</v>
      </c>
      <c r="C238" s="46" t="s">
        <v>84</v>
      </c>
      <c r="D238" s="47" t="s">
        <v>1353</v>
      </c>
      <c r="E238" s="48"/>
      <c r="F238" s="49" t="n">
        <v>146</v>
      </c>
      <c r="G238" s="50" t="s">
        <v>1354</v>
      </c>
      <c r="H238" s="50"/>
      <c r="I238" s="50"/>
      <c r="J238" s="62"/>
      <c r="K238" s="51" t="n">
        <v>14</v>
      </c>
      <c r="L238" s="51" t="n">
        <v>14</v>
      </c>
      <c r="M238" s="51" t="s">
        <v>1355</v>
      </c>
      <c r="N238" s="51" t="s">
        <v>1356</v>
      </c>
      <c r="O238" s="51" t="s">
        <v>1357</v>
      </c>
      <c r="P238" s="51" t="s">
        <v>1358</v>
      </c>
      <c r="Q238" s="51" t="str">
        <f aca="false">IF(R238="",Q237,R238)</f>
        <v>FRAN_0393_LL_111</v>
      </c>
      <c r="R238" s="50"/>
      <c r="S238" s="48"/>
      <c r="T238" s="52"/>
      <c r="U238" s="53"/>
    </row>
    <row r="239" customFormat="false" ht="48" hidden="true" customHeight="true" outlineLevel="1" collapsed="false">
      <c r="A239" s="63"/>
      <c r="B239" s="61" t="s">
        <v>1274</v>
      </c>
      <c r="C239" s="46" t="s">
        <v>90</v>
      </c>
      <c r="D239" s="47" t="s">
        <v>1359</v>
      </c>
      <c r="E239" s="48"/>
      <c r="F239" s="49" t="n">
        <v>160</v>
      </c>
      <c r="G239" s="50" t="s">
        <v>497</v>
      </c>
      <c r="H239" s="50"/>
      <c r="I239" s="50"/>
      <c r="J239" s="62"/>
      <c r="K239" s="51" t="n">
        <v>13</v>
      </c>
      <c r="L239" s="51" t="n">
        <v>13</v>
      </c>
      <c r="M239" s="51" t="s">
        <v>1360</v>
      </c>
      <c r="N239" s="51" t="s">
        <v>1361</v>
      </c>
      <c r="O239" s="51" t="s">
        <v>1362</v>
      </c>
      <c r="P239" s="51" t="s">
        <v>1363</v>
      </c>
      <c r="Q239" s="51" t="str">
        <f aca="false">IF(R239="",Q238,R239)</f>
        <v>FRAN_0393_LL_111</v>
      </c>
      <c r="R239" s="50"/>
      <c r="S239" s="48"/>
      <c r="T239" s="52"/>
      <c r="U239" s="53"/>
    </row>
    <row r="240" customFormat="false" ht="48" hidden="true" customHeight="true" outlineLevel="1" collapsed="false">
      <c r="A240" s="63"/>
      <c r="B240" s="61" t="s">
        <v>1274</v>
      </c>
      <c r="C240" s="46" t="s">
        <v>96</v>
      </c>
      <c r="D240" s="47" t="s">
        <v>1364</v>
      </c>
      <c r="E240" s="48"/>
      <c r="F240" s="49" t="n">
        <v>173</v>
      </c>
      <c r="G240" s="50" t="s">
        <v>714</v>
      </c>
      <c r="H240" s="50"/>
      <c r="I240" s="50"/>
      <c r="J240" s="62"/>
      <c r="K240" s="51" t="n">
        <v>14</v>
      </c>
      <c r="L240" s="51" t="n">
        <v>14</v>
      </c>
      <c r="M240" s="51" t="s">
        <v>1365</v>
      </c>
      <c r="N240" s="51" t="s">
        <v>1366</v>
      </c>
      <c r="O240" s="51" t="s">
        <v>1367</v>
      </c>
      <c r="P240" s="51" t="s">
        <v>1368</v>
      </c>
      <c r="Q240" s="51" t="str">
        <f aca="false">IF(R240="",Q239,R240)</f>
        <v>FRAN_0393_LL_111</v>
      </c>
      <c r="R240" s="50"/>
      <c r="S240" s="48"/>
      <c r="T240" s="52"/>
      <c r="U240" s="53"/>
    </row>
    <row r="241" customFormat="false" ht="48" hidden="true" customHeight="true" outlineLevel="1" collapsed="false">
      <c r="A241" s="63"/>
      <c r="B241" s="61" t="s">
        <v>1274</v>
      </c>
      <c r="C241" s="46" t="s">
        <v>102</v>
      </c>
      <c r="D241" s="47" t="s">
        <v>1369</v>
      </c>
      <c r="E241" s="48"/>
      <c r="F241" s="49" t="n">
        <v>187</v>
      </c>
      <c r="G241" s="50" t="s">
        <v>1370</v>
      </c>
      <c r="H241" s="50"/>
      <c r="I241" s="50"/>
      <c r="J241" s="62"/>
      <c r="K241" s="51" t="n">
        <v>15</v>
      </c>
      <c r="L241" s="51" t="n">
        <v>15</v>
      </c>
      <c r="M241" s="51" t="s">
        <v>1371</v>
      </c>
      <c r="N241" s="51" t="s">
        <v>1372</v>
      </c>
      <c r="O241" s="51" t="s">
        <v>1373</v>
      </c>
      <c r="P241" s="51" t="s">
        <v>1374</v>
      </c>
      <c r="Q241" s="51" t="str">
        <f aca="false">IF(R241="",Q240,R241)</f>
        <v>FRAN_0393_LL_111</v>
      </c>
      <c r="R241" s="50"/>
      <c r="S241" s="48"/>
      <c r="T241" s="52"/>
      <c r="U241" s="53"/>
    </row>
    <row r="242" customFormat="false" ht="48" hidden="true" customHeight="true" outlineLevel="1" collapsed="false">
      <c r="A242" s="63"/>
      <c r="B242" s="61" t="s">
        <v>1274</v>
      </c>
      <c r="C242" s="46" t="s">
        <v>108</v>
      </c>
      <c r="D242" s="47" t="s">
        <v>1375</v>
      </c>
      <c r="E242" s="48"/>
      <c r="F242" s="49" t="n">
        <v>202</v>
      </c>
      <c r="G242" s="50" t="s">
        <v>1376</v>
      </c>
      <c r="H242" s="50"/>
      <c r="I242" s="50"/>
      <c r="J242" s="62"/>
      <c r="K242" s="51" t="n">
        <v>11</v>
      </c>
      <c r="L242" s="51" t="n">
        <v>11</v>
      </c>
      <c r="M242" s="51" t="s">
        <v>1377</v>
      </c>
      <c r="N242" s="51" t="s">
        <v>1378</v>
      </c>
      <c r="O242" s="51" t="s">
        <v>1379</v>
      </c>
      <c r="P242" s="51" t="s">
        <v>1380</v>
      </c>
      <c r="Q242" s="51" t="str">
        <f aca="false">IF(R242="",Q241,R242)</f>
        <v>FRAN_0393_LL_111</v>
      </c>
      <c r="R242" s="50"/>
      <c r="S242" s="48"/>
      <c r="T242" s="52"/>
      <c r="U242" s="53"/>
    </row>
    <row r="243" customFormat="false" ht="48" hidden="true" customHeight="true" outlineLevel="1" collapsed="false">
      <c r="A243" s="63"/>
      <c r="B243" s="61" t="s">
        <v>1274</v>
      </c>
      <c r="C243" s="46" t="s">
        <v>114</v>
      </c>
      <c r="D243" s="47" t="s">
        <v>1381</v>
      </c>
      <c r="E243" s="48"/>
      <c r="F243" s="49" t="n">
        <v>213</v>
      </c>
      <c r="G243" s="50" t="s">
        <v>1382</v>
      </c>
      <c r="H243" s="50"/>
      <c r="I243" s="50"/>
      <c r="J243" s="62"/>
      <c r="K243" s="51" t="n">
        <v>13</v>
      </c>
      <c r="L243" s="51" t="n">
        <v>13</v>
      </c>
      <c r="M243" s="51" t="s">
        <v>1383</v>
      </c>
      <c r="N243" s="51" t="s">
        <v>1384</v>
      </c>
      <c r="O243" s="51" t="s">
        <v>1385</v>
      </c>
      <c r="P243" s="51" t="s">
        <v>1386</v>
      </c>
      <c r="Q243" s="51" t="str">
        <f aca="false">IF(R243="",Q242,R243)</f>
        <v>FRAN_0393_LL_111</v>
      </c>
      <c r="R243" s="50"/>
      <c r="S243" s="48"/>
      <c r="T243" s="52"/>
      <c r="U243" s="53"/>
    </row>
    <row r="244" customFormat="false" ht="48" hidden="true" customHeight="true" outlineLevel="1" collapsed="false">
      <c r="A244" s="63"/>
      <c r="B244" s="61" t="s">
        <v>1274</v>
      </c>
      <c r="C244" s="46" t="s">
        <v>121</v>
      </c>
      <c r="D244" s="47" t="s">
        <v>1387</v>
      </c>
      <c r="E244" s="48"/>
      <c r="F244" s="49" t="n">
        <v>226</v>
      </c>
      <c r="G244" s="50" t="s">
        <v>1388</v>
      </c>
      <c r="H244" s="50"/>
      <c r="I244" s="50"/>
      <c r="J244" s="62"/>
      <c r="K244" s="51" t="n">
        <v>20</v>
      </c>
      <c r="L244" s="51" t="n">
        <v>20</v>
      </c>
      <c r="M244" s="51" t="s">
        <v>1389</v>
      </c>
      <c r="N244" s="51" t="s">
        <v>1390</v>
      </c>
      <c r="O244" s="51" t="s">
        <v>1391</v>
      </c>
      <c r="P244" s="51" t="s">
        <v>1392</v>
      </c>
      <c r="Q244" s="51" t="str">
        <f aca="false">IF(R244="",Q243,R244)</f>
        <v>FRAN_0393_LL_111</v>
      </c>
      <c r="R244" s="50"/>
      <c r="S244" s="48"/>
      <c r="T244" s="52"/>
      <c r="U244" s="53"/>
    </row>
    <row r="245" customFormat="false" ht="48" hidden="true" customHeight="true" outlineLevel="1" collapsed="false">
      <c r="A245" s="63"/>
      <c r="B245" s="61" t="s">
        <v>1274</v>
      </c>
      <c r="C245" s="46" t="s">
        <v>54</v>
      </c>
      <c r="D245" s="47" t="s">
        <v>1393</v>
      </c>
      <c r="E245" s="48"/>
      <c r="F245" s="49" t="n">
        <v>246</v>
      </c>
      <c r="G245" s="50" t="s">
        <v>1394</v>
      </c>
      <c r="H245" s="50"/>
      <c r="I245" s="50"/>
      <c r="J245" s="62"/>
      <c r="K245" s="51" t="n">
        <v>10</v>
      </c>
      <c r="L245" s="51" t="n">
        <v>10</v>
      </c>
      <c r="M245" s="51" t="s">
        <v>1395</v>
      </c>
      <c r="N245" s="51" t="s">
        <v>1396</v>
      </c>
      <c r="O245" s="51" t="s">
        <v>1397</v>
      </c>
      <c r="P245" s="51" t="s">
        <v>1398</v>
      </c>
      <c r="Q245" s="51" t="str">
        <f aca="false">IF(R245="",Q244,R245)</f>
        <v>FRAN_0393_LL_111</v>
      </c>
      <c r="R245" s="50"/>
      <c r="S245" s="48"/>
      <c r="T245" s="52"/>
      <c r="U245" s="53"/>
    </row>
    <row r="246" customFormat="false" ht="48" hidden="true" customHeight="true" outlineLevel="1" collapsed="false">
      <c r="A246" s="63"/>
      <c r="B246" s="61" t="s">
        <v>1274</v>
      </c>
      <c r="C246" s="46" t="s">
        <v>1399</v>
      </c>
      <c r="D246" s="47" t="s">
        <v>1400</v>
      </c>
      <c r="E246" s="48"/>
      <c r="F246" s="49" t="n">
        <v>256</v>
      </c>
      <c r="G246" s="50" t="s">
        <v>1401</v>
      </c>
      <c r="H246" s="50"/>
      <c r="I246" s="50"/>
      <c r="J246" s="62"/>
      <c r="K246" s="51" t="n">
        <v>14</v>
      </c>
      <c r="L246" s="51" t="n">
        <v>14</v>
      </c>
      <c r="M246" s="51" t="s">
        <v>1402</v>
      </c>
      <c r="N246" s="51" t="s">
        <v>1403</v>
      </c>
      <c r="O246" s="51" t="s">
        <v>1404</v>
      </c>
      <c r="P246" s="51" t="s">
        <v>1405</v>
      </c>
      <c r="Q246" s="51" t="str">
        <f aca="false">IF(R246="",Q245,R246)</f>
        <v>FRAN_0393_LL_111</v>
      </c>
      <c r="R246" s="50"/>
      <c r="S246" s="48"/>
      <c r="T246" s="52"/>
      <c r="U246" s="53"/>
    </row>
    <row r="247" customFormat="false" ht="48" hidden="true" customHeight="true" outlineLevel="1" collapsed="false">
      <c r="A247" s="63"/>
      <c r="B247" s="61" t="s">
        <v>1274</v>
      </c>
      <c r="C247" s="46" t="s">
        <v>66</v>
      </c>
      <c r="D247" s="47" t="s">
        <v>1406</v>
      </c>
      <c r="E247" s="48"/>
      <c r="F247" s="49" t="n">
        <v>270</v>
      </c>
      <c r="G247" s="50" t="s">
        <v>1407</v>
      </c>
      <c r="H247" s="50"/>
      <c r="I247" s="50"/>
      <c r="J247" s="62"/>
      <c r="K247" s="51" t="n">
        <v>15</v>
      </c>
      <c r="L247" s="51" t="n">
        <v>15</v>
      </c>
      <c r="M247" s="51" t="s">
        <v>1408</v>
      </c>
      <c r="N247" s="51" t="s">
        <v>1409</v>
      </c>
      <c r="O247" s="51" t="s">
        <v>1410</v>
      </c>
      <c r="P247" s="51" t="s">
        <v>1411</v>
      </c>
      <c r="Q247" s="51" t="str">
        <f aca="false">IF(R247="",Q246,R247)</f>
        <v>FRAN_0393_LL_111</v>
      </c>
      <c r="R247" s="50"/>
      <c r="S247" s="48"/>
      <c r="T247" s="52"/>
      <c r="U247" s="53"/>
    </row>
    <row r="248" customFormat="false" ht="48" hidden="true" customHeight="true" outlineLevel="1" collapsed="false">
      <c r="A248" s="63"/>
      <c r="B248" s="61" t="s">
        <v>1274</v>
      </c>
      <c r="C248" s="46" t="s">
        <v>72</v>
      </c>
      <c r="D248" s="47" t="s">
        <v>1412</v>
      </c>
      <c r="E248" s="48"/>
      <c r="F248" s="49" t="n">
        <v>285</v>
      </c>
      <c r="G248" s="50" t="s">
        <v>1413</v>
      </c>
      <c r="H248" s="50"/>
      <c r="I248" s="50"/>
      <c r="J248" s="62"/>
      <c r="K248" s="51" t="n">
        <v>26</v>
      </c>
      <c r="L248" s="51" t="n">
        <v>26</v>
      </c>
      <c r="M248" s="51" t="s">
        <v>1414</v>
      </c>
      <c r="N248" s="51" t="s">
        <v>1415</v>
      </c>
      <c r="O248" s="51" t="s">
        <v>1416</v>
      </c>
      <c r="P248" s="51" t="s">
        <v>1417</v>
      </c>
      <c r="Q248" s="51" t="str">
        <f aca="false">IF(R248="",Q247,R248)</f>
        <v>FRAN_0393_LL_111</v>
      </c>
      <c r="R248" s="50"/>
      <c r="S248" s="48"/>
      <c r="T248" s="52"/>
      <c r="U248" s="53"/>
    </row>
    <row r="249" customFormat="false" ht="48" hidden="true" customHeight="true" outlineLevel="1" collapsed="false">
      <c r="A249" s="63"/>
      <c r="B249" s="61" t="s">
        <v>1274</v>
      </c>
      <c r="C249" s="46" t="s">
        <v>78</v>
      </c>
      <c r="D249" s="47" t="s">
        <v>1418</v>
      </c>
      <c r="E249" s="48"/>
      <c r="F249" s="49" t="n">
        <v>311</v>
      </c>
      <c r="G249" s="50" t="s">
        <v>1419</v>
      </c>
      <c r="H249" s="50"/>
      <c r="I249" s="50"/>
      <c r="J249" s="62"/>
      <c r="K249" s="51" t="n">
        <v>15</v>
      </c>
      <c r="L249" s="51" t="n">
        <v>15</v>
      </c>
      <c r="M249" s="51" t="s">
        <v>1420</v>
      </c>
      <c r="N249" s="51" t="s">
        <v>1421</v>
      </c>
      <c r="O249" s="51" t="s">
        <v>1422</v>
      </c>
      <c r="P249" s="51" t="s">
        <v>1423</v>
      </c>
      <c r="Q249" s="51" t="str">
        <f aca="false">IF(R249="",Q248,R249)</f>
        <v>FRAN_0393_LL_111</v>
      </c>
      <c r="R249" s="50"/>
      <c r="S249" s="48"/>
      <c r="T249" s="52"/>
      <c r="U249" s="53"/>
    </row>
    <row r="250" customFormat="false" ht="48" hidden="true" customHeight="true" outlineLevel="1" collapsed="false">
      <c r="A250" s="63"/>
      <c r="B250" s="61" t="s">
        <v>1274</v>
      </c>
      <c r="C250" s="46" t="s">
        <v>84</v>
      </c>
      <c r="D250" s="47" t="s">
        <v>1424</v>
      </c>
      <c r="E250" s="48"/>
      <c r="F250" s="49" t="n">
        <v>326</v>
      </c>
      <c r="G250" s="50" t="s">
        <v>1425</v>
      </c>
      <c r="H250" s="50"/>
      <c r="I250" s="50"/>
      <c r="J250" s="62"/>
      <c r="K250" s="51" t="n">
        <v>13</v>
      </c>
      <c r="L250" s="51" t="n">
        <v>13</v>
      </c>
      <c r="M250" s="51" t="s">
        <v>1426</v>
      </c>
      <c r="N250" s="51" t="s">
        <v>1427</v>
      </c>
      <c r="O250" s="51" t="s">
        <v>1428</v>
      </c>
      <c r="P250" s="51" t="s">
        <v>1429</v>
      </c>
      <c r="Q250" s="51" t="str">
        <f aca="false">IF(R250="",Q249,R250)</f>
        <v>FRAN_0393_LL_111</v>
      </c>
      <c r="R250" s="50"/>
      <c r="S250" s="48"/>
      <c r="T250" s="52"/>
      <c r="U250" s="53"/>
    </row>
    <row r="251" customFormat="false" ht="48" hidden="true" customHeight="true" outlineLevel="1" collapsed="false">
      <c r="A251" s="63"/>
      <c r="B251" s="61" t="s">
        <v>1274</v>
      </c>
      <c r="C251" s="46" t="s">
        <v>90</v>
      </c>
      <c r="D251" s="47" t="s">
        <v>1430</v>
      </c>
      <c r="E251" s="48"/>
      <c r="F251" s="49" t="n">
        <v>339</v>
      </c>
      <c r="G251" s="50" t="s">
        <v>1431</v>
      </c>
      <c r="H251" s="50"/>
      <c r="I251" s="50"/>
      <c r="J251" s="62"/>
      <c r="K251" s="51" t="n">
        <v>21</v>
      </c>
      <c r="L251" s="51" t="n">
        <v>21</v>
      </c>
      <c r="M251" s="51" t="s">
        <v>1432</v>
      </c>
      <c r="N251" s="51" t="s">
        <v>1433</v>
      </c>
      <c r="O251" s="51" t="s">
        <v>1434</v>
      </c>
      <c r="P251" s="51" t="s">
        <v>1435</v>
      </c>
      <c r="Q251" s="51" t="str">
        <f aca="false">IF(R251="",Q250,R251)</f>
        <v>FRAN_0393_LL_111</v>
      </c>
      <c r="R251" s="50"/>
      <c r="S251" s="48"/>
      <c r="T251" s="52"/>
      <c r="U251" s="53"/>
    </row>
    <row r="252" customFormat="false" ht="48" hidden="true" customHeight="true" outlineLevel="1" collapsed="false">
      <c r="A252" s="63"/>
      <c r="B252" s="61" t="s">
        <v>1274</v>
      </c>
      <c r="C252" s="46" t="s">
        <v>96</v>
      </c>
      <c r="D252" s="47" t="s">
        <v>1436</v>
      </c>
      <c r="E252" s="48"/>
      <c r="F252" s="49" t="n">
        <v>360</v>
      </c>
      <c r="G252" s="50" t="s">
        <v>1437</v>
      </c>
      <c r="H252" s="50"/>
      <c r="I252" s="50"/>
      <c r="J252" s="62"/>
      <c r="K252" s="51" t="n">
        <v>11</v>
      </c>
      <c r="L252" s="51" t="n">
        <v>11</v>
      </c>
      <c r="M252" s="51" t="s">
        <v>1438</v>
      </c>
      <c r="N252" s="51" t="s">
        <v>1439</v>
      </c>
      <c r="O252" s="51" t="s">
        <v>1440</v>
      </c>
      <c r="P252" s="51" t="s">
        <v>1441</v>
      </c>
      <c r="Q252" s="51" t="str">
        <f aca="false">IF(R252="",Q251,R252)</f>
        <v>FRAN_0393_LL_111</v>
      </c>
      <c r="R252" s="50"/>
      <c r="S252" s="48"/>
      <c r="T252" s="52"/>
      <c r="U252" s="53"/>
    </row>
    <row r="253" customFormat="false" ht="48" hidden="true" customHeight="true" outlineLevel="1" collapsed="false">
      <c r="A253" s="63"/>
      <c r="B253" s="61" t="s">
        <v>1274</v>
      </c>
      <c r="C253" s="46" t="s">
        <v>102</v>
      </c>
      <c r="D253" s="47" t="s">
        <v>1442</v>
      </c>
      <c r="E253" s="48"/>
      <c r="F253" s="49" t="n">
        <v>371</v>
      </c>
      <c r="G253" s="50" t="s">
        <v>1443</v>
      </c>
      <c r="H253" s="50"/>
      <c r="I253" s="50"/>
      <c r="J253" s="62"/>
      <c r="K253" s="51" t="n">
        <v>30</v>
      </c>
      <c r="L253" s="51" t="n">
        <v>30</v>
      </c>
      <c r="M253" s="51" t="s">
        <v>1444</v>
      </c>
      <c r="N253" s="51" t="s">
        <v>1278</v>
      </c>
      <c r="O253" s="51" t="s">
        <v>1445</v>
      </c>
      <c r="P253" s="51" t="s">
        <v>1280</v>
      </c>
      <c r="Q253" s="51" t="str">
        <f aca="false">IF(R253="",Q252,R253)</f>
        <v>FRAN_0393_LL_111</v>
      </c>
      <c r="R253" s="50"/>
      <c r="S253" s="48"/>
      <c r="T253" s="52"/>
      <c r="U253" s="53"/>
    </row>
    <row r="254" customFormat="false" ht="48" hidden="false" customHeight="true" outlineLevel="0" collapsed="false">
      <c r="A254" s="29" t="s">
        <v>1446</v>
      </c>
      <c r="B254" s="30" t="s">
        <v>1447</v>
      </c>
      <c r="C254" s="54" t="s">
        <v>1448</v>
      </c>
      <c r="D254" s="55"/>
      <c r="E254" s="31" t="s">
        <v>40</v>
      </c>
      <c r="F254" s="32"/>
      <c r="G254" s="32"/>
      <c r="H254" s="32" t="s">
        <v>202</v>
      </c>
      <c r="I254" s="32" t="s">
        <v>1449</v>
      </c>
      <c r="J254" s="31" t="s">
        <v>1450</v>
      </c>
      <c r="K254" s="33" t="n">
        <f aca="false">SUM(K255:K383)</f>
        <v>548</v>
      </c>
      <c r="L254" s="33" t="n">
        <v>546</v>
      </c>
      <c r="M254" s="33" t="s">
        <v>1451</v>
      </c>
      <c r="N254" s="33" t="s">
        <v>1452</v>
      </c>
      <c r="O254" s="33" t="s">
        <v>1453</v>
      </c>
      <c r="P254" s="33" t="s">
        <v>1454</v>
      </c>
      <c r="Q254" s="33" t="str">
        <f aca="false">IF(R254="",Q253,R254)</f>
        <v>FRAN_0393_LL_112</v>
      </c>
      <c r="R254" s="56" t="s">
        <v>1455</v>
      </c>
      <c r="S254" s="57" t="s">
        <v>1456</v>
      </c>
      <c r="T254" s="58"/>
      <c r="U254" s="59"/>
    </row>
    <row r="255" customFormat="false" ht="48" hidden="false" customHeight="true" outlineLevel="1" collapsed="false">
      <c r="A255" s="63"/>
      <c r="B255" s="61" t="s">
        <v>1447</v>
      </c>
      <c r="C255" s="46" t="s">
        <v>1457</v>
      </c>
      <c r="D255" s="47" t="s">
        <v>1442</v>
      </c>
      <c r="E255" s="48"/>
      <c r="F255" s="49" t="s">
        <v>51</v>
      </c>
      <c r="G255" s="50"/>
      <c r="H255" s="50"/>
      <c r="I255" s="50"/>
      <c r="J255" s="62" t="s">
        <v>1458</v>
      </c>
      <c r="K255" s="51" t="n">
        <v>21</v>
      </c>
      <c r="L255" s="51" t="n">
        <v>21</v>
      </c>
      <c r="M255" s="51" t="s">
        <v>1451</v>
      </c>
      <c r="N255" s="51" t="s">
        <v>1459</v>
      </c>
      <c r="O255" s="51" t="s">
        <v>1453</v>
      </c>
      <c r="P255" s="51" t="s">
        <v>1460</v>
      </c>
      <c r="Q255" s="51" t="str">
        <f aca="false">IF(R255="",Q254,R255)</f>
        <v>FRAN_0393_LL_112</v>
      </c>
      <c r="R255" s="50"/>
      <c r="S255" s="48"/>
      <c r="T255" s="52"/>
      <c r="U255" s="53"/>
    </row>
    <row r="256" customFormat="false" ht="48" hidden="false" customHeight="true" outlineLevel="1" collapsed="false">
      <c r="A256" s="63"/>
      <c r="B256" s="61" t="s">
        <v>1447</v>
      </c>
      <c r="C256" s="46" t="s">
        <v>108</v>
      </c>
      <c r="D256" s="47" t="s">
        <v>1461</v>
      </c>
      <c r="E256" s="48"/>
      <c r="F256" s="49" t="n">
        <v>4</v>
      </c>
      <c r="G256" s="50" t="s">
        <v>1462</v>
      </c>
      <c r="H256" s="50"/>
      <c r="I256" s="50"/>
      <c r="J256" s="62" t="s">
        <v>1463</v>
      </c>
      <c r="K256" s="51" t="n">
        <v>4</v>
      </c>
      <c r="L256" s="51" t="n">
        <v>4</v>
      </c>
      <c r="M256" s="51" t="s">
        <v>1464</v>
      </c>
      <c r="N256" s="51" t="s">
        <v>1465</v>
      </c>
      <c r="O256" s="51" t="s">
        <v>1466</v>
      </c>
      <c r="P256" s="51" t="s">
        <v>1467</v>
      </c>
      <c r="Q256" s="51" t="str">
        <f aca="false">IF(R256="",Q255,R256)</f>
        <v>FRAN_0393_LL_112</v>
      </c>
      <c r="R256" s="50"/>
      <c r="S256" s="48"/>
      <c r="T256" s="52"/>
      <c r="U256" s="53"/>
    </row>
    <row r="257" customFormat="false" ht="48" hidden="false" customHeight="true" outlineLevel="1" collapsed="false">
      <c r="A257" s="63"/>
      <c r="B257" s="61" t="s">
        <v>1447</v>
      </c>
      <c r="C257" s="46" t="s">
        <v>114</v>
      </c>
      <c r="D257" s="47" t="s">
        <v>1468</v>
      </c>
      <c r="E257" s="48"/>
      <c r="F257" s="49" t="n">
        <v>8</v>
      </c>
      <c r="G257" s="50" t="s">
        <v>1469</v>
      </c>
      <c r="H257" s="50"/>
      <c r="I257" s="50"/>
      <c r="J257" s="62"/>
      <c r="K257" s="51" t="n">
        <v>9</v>
      </c>
      <c r="L257" s="51" t="n">
        <v>9</v>
      </c>
      <c r="M257" s="51" t="s">
        <v>1470</v>
      </c>
      <c r="N257" s="51" t="s">
        <v>1471</v>
      </c>
      <c r="O257" s="51" t="s">
        <v>1472</v>
      </c>
      <c r="P257" s="51" t="s">
        <v>1473</v>
      </c>
      <c r="Q257" s="51" t="str">
        <f aca="false">IF(R257="",Q256,R257)</f>
        <v>FRAN_0393_LL_112</v>
      </c>
      <c r="R257" s="50"/>
      <c r="S257" s="48"/>
      <c r="T257" s="52"/>
      <c r="U257" s="53"/>
    </row>
    <row r="258" customFormat="false" ht="48" hidden="false" customHeight="true" outlineLevel="1" collapsed="false">
      <c r="A258" s="63"/>
      <c r="B258" s="61" t="s">
        <v>1447</v>
      </c>
      <c r="C258" s="46" t="s">
        <v>121</v>
      </c>
      <c r="D258" s="47" t="s">
        <v>1474</v>
      </c>
      <c r="E258" s="48"/>
      <c r="F258" s="49" t="n">
        <v>17</v>
      </c>
      <c r="G258" s="50" t="s">
        <v>1475</v>
      </c>
      <c r="H258" s="50"/>
      <c r="I258" s="50"/>
      <c r="J258" s="62"/>
      <c r="K258" s="51" t="n">
        <v>5</v>
      </c>
      <c r="L258" s="51" t="n">
        <v>5</v>
      </c>
      <c r="M258" s="51" t="s">
        <v>1476</v>
      </c>
      <c r="N258" s="51" t="s">
        <v>1477</v>
      </c>
      <c r="O258" s="51" t="s">
        <v>1478</v>
      </c>
      <c r="P258" s="51" t="s">
        <v>1479</v>
      </c>
      <c r="Q258" s="51" t="str">
        <f aca="false">IF(R258="",Q257,R258)</f>
        <v>FRAN_0393_LL_112</v>
      </c>
      <c r="R258" s="50"/>
      <c r="S258" s="48"/>
      <c r="T258" s="52"/>
      <c r="U258" s="53"/>
    </row>
    <row r="259" customFormat="false" ht="48" hidden="false" customHeight="true" outlineLevel="1" collapsed="false">
      <c r="A259" s="63"/>
      <c r="B259" s="61" t="s">
        <v>1447</v>
      </c>
      <c r="C259" s="46" t="s">
        <v>54</v>
      </c>
      <c r="D259" s="47" t="s">
        <v>1480</v>
      </c>
      <c r="E259" s="48"/>
      <c r="F259" s="49" t="n">
        <v>22</v>
      </c>
      <c r="G259" s="50" t="s">
        <v>1481</v>
      </c>
      <c r="H259" s="50"/>
      <c r="I259" s="50"/>
      <c r="J259" s="62"/>
      <c r="K259" s="51" t="n">
        <v>5</v>
      </c>
      <c r="L259" s="51" t="n">
        <v>5</v>
      </c>
      <c r="M259" s="51" t="s">
        <v>1482</v>
      </c>
      <c r="N259" s="51" t="s">
        <v>1483</v>
      </c>
      <c r="O259" s="51" t="s">
        <v>1484</v>
      </c>
      <c r="P259" s="51" t="s">
        <v>1485</v>
      </c>
      <c r="Q259" s="51" t="str">
        <f aca="false">IF(R259="",Q258,R259)</f>
        <v>FRAN_0393_LL_112</v>
      </c>
      <c r="R259" s="50"/>
      <c r="S259" s="48"/>
      <c r="T259" s="52"/>
      <c r="U259" s="53"/>
    </row>
    <row r="260" customFormat="false" ht="48" hidden="false" customHeight="true" outlineLevel="1" collapsed="false">
      <c r="A260" s="63"/>
      <c r="B260" s="61" t="s">
        <v>1447</v>
      </c>
      <c r="C260" s="46" t="s">
        <v>1486</v>
      </c>
      <c r="D260" s="47" t="s">
        <v>1487</v>
      </c>
      <c r="E260" s="48"/>
      <c r="F260" s="49" t="n">
        <v>27</v>
      </c>
      <c r="G260" s="50" t="s">
        <v>844</v>
      </c>
      <c r="H260" s="50"/>
      <c r="I260" s="50"/>
      <c r="J260" s="62"/>
      <c r="K260" s="51" t="n">
        <v>5</v>
      </c>
      <c r="L260" s="51" t="n">
        <v>5</v>
      </c>
      <c r="M260" s="51" t="s">
        <v>1488</v>
      </c>
      <c r="N260" s="51" t="s">
        <v>1489</v>
      </c>
      <c r="O260" s="51" t="s">
        <v>1490</v>
      </c>
      <c r="P260" s="51" t="s">
        <v>1491</v>
      </c>
      <c r="Q260" s="51" t="str">
        <f aca="false">IF(R260="",Q259,R260)</f>
        <v>FRAN_0393_LL_112</v>
      </c>
      <c r="R260" s="50"/>
      <c r="S260" s="48"/>
      <c r="T260" s="52"/>
      <c r="U260" s="53"/>
    </row>
    <row r="261" customFormat="false" ht="48" hidden="false" customHeight="true" outlineLevel="1" collapsed="false">
      <c r="A261" s="63"/>
      <c r="B261" s="61" t="s">
        <v>1447</v>
      </c>
      <c r="C261" s="46" t="s">
        <v>66</v>
      </c>
      <c r="D261" s="47" t="s">
        <v>1492</v>
      </c>
      <c r="E261" s="48"/>
      <c r="F261" s="49" t="n">
        <v>32</v>
      </c>
      <c r="G261" s="50" t="s">
        <v>1493</v>
      </c>
      <c r="H261" s="50"/>
      <c r="I261" s="50"/>
      <c r="J261" s="62"/>
      <c r="K261" s="51" t="n">
        <v>6</v>
      </c>
      <c r="L261" s="51" t="n">
        <v>6</v>
      </c>
      <c r="M261" s="51" t="s">
        <v>1494</v>
      </c>
      <c r="N261" s="51" t="s">
        <v>1495</v>
      </c>
      <c r="O261" s="51" t="s">
        <v>1496</v>
      </c>
      <c r="P261" s="51" t="s">
        <v>1497</v>
      </c>
      <c r="Q261" s="51" t="str">
        <f aca="false">IF(R261="",Q260,R261)</f>
        <v>FRAN_0393_LL_112</v>
      </c>
      <c r="R261" s="50"/>
      <c r="S261" s="48"/>
      <c r="T261" s="52"/>
      <c r="U261" s="53"/>
    </row>
    <row r="262" customFormat="false" ht="48" hidden="false" customHeight="true" outlineLevel="1" collapsed="false">
      <c r="A262" s="63"/>
      <c r="B262" s="61" t="s">
        <v>1447</v>
      </c>
      <c r="C262" s="46" t="s">
        <v>72</v>
      </c>
      <c r="D262" s="47" t="s">
        <v>1498</v>
      </c>
      <c r="E262" s="48"/>
      <c r="F262" s="49" t="n">
        <v>38</v>
      </c>
      <c r="G262" s="50" t="s">
        <v>597</v>
      </c>
      <c r="H262" s="50"/>
      <c r="I262" s="50"/>
      <c r="J262" s="62"/>
      <c r="K262" s="51" t="n">
        <v>6</v>
      </c>
      <c r="L262" s="51" t="n">
        <v>6</v>
      </c>
      <c r="M262" s="51" t="s">
        <v>1499</v>
      </c>
      <c r="N262" s="51" t="s">
        <v>1500</v>
      </c>
      <c r="O262" s="51" t="s">
        <v>1501</v>
      </c>
      <c r="P262" s="51" t="s">
        <v>1502</v>
      </c>
      <c r="Q262" s="51" t="str">
        <f aca="false">IF(R262="",Q261,R262)</f>
        <v>FRAN_0393_LL_112</v>
      </c>
      <c r="R262" s="50"/>
      <c r="S262" s="48"/>
      <c r="T262" s="52"/>
      <c r="U262" s="53"/>
    </row>
    <row r="263" customFormat="false" ht="48" hidden="false" customHeight="true" outlineLevel="1" collapsed="false">
      <c r="A263" s="63"/>
      <c r="B263" s="61" t="s">
        <v>1447</v>
      </c>
      <c r="C263" s="46" t="s">
        <v>78</v>
      </c>
      <c r="D263" s="47" t="s">
        <v>1503</v>
      </c>
      <c r="E263" s="48"/>
      <c r="F263" s="49" t="n">
        <v>44</v>
      </c>
      <c r="G263" s="50" t="s">
        <v>603</v>
      </c>
      <c r="H263" s="50"/>
      <c r="I263" s="50"/>
      <c r="J263" s="62"/>
      <c r="K263" s="51" t="n">
        <v>5</v>
      </c>
      <c r="L263" s="51" t="n">
        <v>5</v>
      </c>
      <c r="M263" s="51" t="s">
        <v>1504</v>
      </c>
      <c r="N263" s="51" t="s">
        <v>1505</v>
      </c>
      <c r="O263" s="51" t="s">
        <v>1506</v>
      </c>
      <c r="P263" s="51" t="s">
        <v>1507</v>
      </c>
      <c r="Q263" s="51" t="str">
        <f aca="false">IF(R263="",Q262,R263)</f>
        <v>FRAN_0393_LL_112</v>
      </c>
      <c r="R263" s="50"/>
      <c r="S263" s="48"/>
      <c r="T263" s="52"/>
      <c r="U263" s="53"/>
    </row>
    <row r="264" customFormat="false" ht="48" hidden="false" customHeight="true" outlineLevel="1" collapsed="false">
      <c r="A264" s="63"/>
      <c r="B264" s="61" t="s">
        <v>1447</v>
      </c>
      <c r="C264" s="46" t="s">
        <v>84</v>
      </c>
      <c r="D264" s="47" t="s">
        <v>1508</v>
      </c>
      <c r="E264" s="48"/>
      <c r="F264" s="49" t="n">
        <v>49</v>
      </c>
      <c r="G264" s="50" t="s">
        <v>1509</v>
      </c>
      <c r="H264" s="50"/>
      <c r="I264" s="50"/>
      <c r="J264" s="62"/>
      <c r="K264" s="51" t="n">
        <v>4</v>
      </c>
      <c r="L264" s="51" t="n">
        <v>4</v>
      </c>
      <c r="M264" s="51" t="s">
        <v>1510</v>
      </c>
      <c r="N264" s="51" t="s">
        <v>1511</v>
      </c>
      <c r="O264" s="51" t="s">
        <v>1512</v>
      </c>
      <c r="P264" s="51" t="s">
        <v>1513</v>
      </c>
      <c r="Q264" s="51" t="str">
        <f aca="false">IF(R264="",Q263,R264)</f>
        <v>FRAN_0393_LL_112</v>
      </c>
      <c r="R264" s="50"/>
      <c r="S264" s="48"/>
      <c r="T264" s="52"/>
      <c r="U264" s="53"/>
    </row>
    <row r="265" customFormat="false" ht="48" hidden="false" customHeight="true" outlineLevel="1" collapsed="false">
      <c r="A265" s="63"/>
      <c r="B265" s="61" t="s">
        <v>1447</v>
      </c>
      <c r="C265" s="46" t="s">
        <v>90</v>
      </c>
      <c r="D265" s="47" t="s">
        <v>1514</v>
      </c>
      <c r="E265" s="48"/>
      <c r="F265" s="49" t="n">
        <v>53</v>
      </c>
      <c r="G265" s="50" t="s">
        <v>1515</v>
      </c>
      <c r="H265" s="50"/>
      <c r="I265" s="50"/>
      <c r="J265" s="62"/>
      <c r="K265" s="51" t="n">
        <v>6</v>
      </c>
      <c r="L265" s="51" t="n">
        <v>6</v>
      </c>
      <c r="M265" s="51" t="s">
        <v>1516</v>
      </c>
      <c r="N265" s="51" t="s">
        <v>1517</v>
      </c>
      <c r="O265" s="51" t="s">
        <v>1518</v>
      </c>
      <c r="P265" s="51" t="s">
        <v>1519</v>
      </c>
      <c r="Q265" s="51" t="str">
        <f aca="false">IF(R265="",Q264,R265)</f>
        <v>FRAN_0393_LL_112</v>
      </c>
      <c r="R265" s="50"/>
      <c r="S265" s="48"/>
      <c r="T265" s="52"/>
      <c r="U265" s="53"/>
    </row>
    <row r="266" customFormat="false" ht="48" hidden="false" customHeight="true" outlineLevel="1" collapsed="false">
      <c r="A266" s="63"/>
      <c r="B266" s="61" t="s">
        <v>1447</v>
      </c>
      <c r="C266" s="46" t="s">
        <v>96</v>
      </c>
      <c r="D266" s="47" t="s">
        <v>1520</v>
      </c>
      <c r="E266" s="48"/>
      <c r="F266" s="49" t="n">
        <v>59</v>
      </c>
      <c r="G266" s="50" t="s">
        <v>1096</v>
      </c>
      <c r="H266" s="50"/>
      <c r="I266" s="50"/>
      <c r="J266" s="62"/>
      <c r="K266" s="51" t="n">
        <v>5</v>
      </c>
      <c r="L266" s="51" t="n">
        <v>5</v>
      </c>
      <c r="M266" s="51" t="s">
        <v>1521</v>
      </c>
      <c r="N266" s="51" t="s">
        <v>1522</v>
      </c>
      <c r="O266" s="51" t="s">
        <v>1523</v>
      </c>
      <c r="P266" s="51" t="s">
        <v>1524</v>
      </c>
      <c r="Q266" s="51" t="str">
        <f aca="false">IF(R266="",Q265,R266)</f>
        <v>FRAN_0393_LL_112</v>
      </c>
      <c r="R266" s="50"/>
      <c r="S266" s="48"/>
      <c r="T266" s="52"/>
      <c r="U266" s="53"/>
    </row>
    <row r="267" customFormat="false" ht="48" hidden="false" customHeight="true" outlineLevel="1" collapsed="false">
      <c r="A267" s="63"/>
      <c r="B267" s="61" t="s">
        <v>1447</v>
      </c>
      <c r="C267" s="46" t="s">
        <v>102</v>
      </c>
      <c r="D267" s="47" t="s">
        <v>1525</v>
      </c>
      <c r="E267" s="48"/>
      <c r="F267" s="49" t="n">
        <v>64</v>
      </c>
      <c r="G267" s="50" t="s">
        <v>222</v>
      </c>
      <c r="H267" s="50"/>
      <c r="I267" s="50"/>
      <c r="J267" s="62"/>
      <c r="K267" s="51" t="n">
        <v>5</v>
      </c>
      <c r="L267" s="51" t="n">
        <v>5</v>
      </c>
      <c r="M267" s="51" t="s">
        <v>1526</v>
      </c>
      <c r="N267" s="51" t="s">
        <v>1527</v>
      </c>
      <c r="O267" s="51" t="s">
        <v>1528</v>
      </c>
      <c r="P267" s="51" t="s">
        <v>1529</v>
      </c>
      <c r="Q267" s="51" t="str">
        <f aca="false">IF(R267="",Q266,R267)</f>
        <v>FRAN_0393_LL_112</v>
      </c>
      <c r="R267" s="50"/>
      <c r="S267" s="48"/>
      <c r="T267" s="52"/>
      <c r="U267" s="53"/>
    </row>
    <row r="268" customFormat="false" ht="48" hidden="false" customHeight="true" outlineLevel="1" collapsed="false">
      <c r="A268" s="63"/>
      <c r="B268" s="61" t="s">
        <v>1447</v>
      </c>
      <c r="C268" s="46" t="s">
        <v>108</v>
      </c>
      <c r="D268" s="47" t="s">
        <v>1530</v>
      </c>
      <c r="E268" s="48"/>
      <c r="F268" s="49" t="n">
        <v>69</v>
      </c>
      <c r="G268" s="50" t="s">
        <v>1531</v>
      </c>
      <c r="H268" s="50"/>
      <c r="I268" s="50"/>
      <c r="J268" s="62"/>
      <c r="K268" s="51" t="n">
        <v>4</v>
      </c>
      <c r="L268" s="51" t="n">
        <v>4</v>
      </c>
      <c r="M268" s="51" t="s">
        <v>1532</v>
      </c>
      <c r="N268" s="51" t="s">
        <v>1533</v>
      </c>
      <c r="O268" s="51" t="s">
        <v>1534</v>
      </c>
      <c r="P268" s="51" t="s">
        <v>1535</v>
      </c>
      <c r="Q268" s="51" t="str">
        <f aca="false">IF(R268="",Q267,R268)</f>
        <v>FRAN_0393_LL_112</v>
      </c>
      <c r="R268" s="50"/>
      <c r="S268" s="48"/>
      <c r="T268" s="52"/>
      <c r="U268" s="53"/>
    </row>
    <row r="269" customFormat="false" ht="48" hidden="false" customHeight="true" outlineLevel="1" collapsed="false">
      <c r="A269" s="63"/>
      <c r="B269" s="61" t="s">
        <v>1447</v>
      </c>
      <c r="C269" s="46" t="s">
        <v>114</v>
      </c>
      <c r="D269" s="47" t="s">
        <v>1536</v>
      </c>
      <c r="E269" s="48"/>
      <c r="F269" s="49" t="n">
        <v>73</v>
      </c>
      <c r="G269" s="50" t="s">
        <v>1537</v>
      </c>
      <c r="H269" s="50"/>
      <c r="I269" s="50"/>
      <c r="J269" s="62"/>
      <c r="K269" s="51" t="n">
        <v>6</v>
      </c>
      <c r="L269" s="51" t="n">
        <v>6</v>
      </c>
      <c r="M269" s="51" t="s">
        <v>1538</v>
      </c>
      <c r="N269" s="51" t="s">
        <v>1539</v>
      </c>
      <c r="O269" s="51" t="s">
        <v>1540</v>
      </c>
      <c r="P269" s="51" t="s">
        <v>1541</v>
      </c>
      <c r="Q269" s="51" t="str">
        <f aca="false">IF(R269="",Q268,R269)</f>
        <v>FRAN_0393_LL_112</v>
      </c>
      <c r="R269" s="50"/>
      <c r="S269" s="48"/>
      <c r="T269" s="52"/>
      <c r="U269" s="53"/>
    </row>
    <row r="270" customFormat="false" ht="48" hidden="false" customHeight="true" outlineLevel="1" collapsed="false">
      <c r="A270" s="63"/>
      <c r="B270" s="61" t="s">
        <v>1447</v>
      </c>
      <c r="C270" s="46" t="s">
        <v>121</v>
      </c>
      <c r="D270" s="47" t="s">
        <v>1542</v>
      </c>
      <c r="E270" s="48"/>
      <c r="F270" s="49" t="n">
        <v>79</v>
      </c>
      <c r="G270" s="50" t="s">
        <v>1543</v>
      </c>
      <c r="H270" s="50"/>
      <c r="I270" s="50"/>
      <c r="J270" s="62"/>
      <c r="K270" s="51" t="n">
        <v>4</v>
      </c>
      <c r="L270" s="51" t="n">
        <v>4</v>
      </c>
      <c r="M270" s="51" t="s">
        <v>1544</v>
      </c>
      <c r="N270" s="51" t="s">
        <v>1545</v>
      </c>
      <c r="O270" s="51" t="s">
        <v>1546</v>
      </c>
      <c r="P270" s="51" t="s">
        <v>1547</v>
      </c>
      <c r="Q270" s="51" t="str">
        <f aca="false">IF(R270="",Q269,R270)</f>
        <v>FRAN_0393_LL_112</v>
      </c>
      <c r="R270" s="50"/>
      <c r="S270" s="48"/>
      <c r="T270" s="52"/>
      <c r="U270" s="53"/>
    </row>
    <row r="271" customFormat="false" ht="48" hidden="false" customHeight="true" outlineLevel="1" collapsed="false">
      <c r="A271" s="63"/>
      <c r="B271" s="61" t="s">
        <v>1447</v>
      </c>
      <c r="C271" s="46" t="s">
        <v>54</v>
      </c>
      <c r="D271" s="47" t="s">
        <v>1548</v>
      </c>
      <c r="E271" s="48"/>
      <c r="F271" s="49" t="n">
        <v>83</v>
      </c>
      <c r="G271" s="50" t="s">
        <v>1549</v>
      </c>
      <c r="H271" s="50"/>
      <c r="I271" s="50"/>
      <c r="J271" s="62"/>
      <c r="K271" s="51" t="n">
        <v>2</v>
      </c>
      <c r="L271" s="51" t="n">
        <v>2</v>
      </c>
      <c r="M271" s="51" t="s">
        <v>1550</v>
      </c>
      <c r="N271" s="51" t="s">
        <v>1551</v>
      </c>
      <c r="O271" s="51" t="s">
        <v>1552</v>
      </c>
      <c r="P271" s="51" t="s">
        <v>1553</v>
      </c>
      <c r="Q271" s="51" t="str">
        <f aca="false">IF(R271="",Q270,R271)</f>
        <v>FRAN_0393_LL_112</v>
      </c>
      <c r="R271" s="50"/>
      <c r="S271" s="48"/>
      <c r="T271" s="52"/>
      <c r="U271" s="53"/>
    </row>
    <row r="272" customFormat="false" ht="48" hidden="false" customHeight="true" outlineLevel="1" collapsed="false">
      <c r="A272" s="63"/>
      <c r="B272" s="61" t="s">
        <v>1447</v>
      </c>
      <c r="C272" s="46" t="s">
        <v>1554</v>
      </c>
      <c r="D272" s="47" t="s">
        <v>1555</v>
      </c>
      <c r="E272" s="48"/>
      <c r="F272" s="49" t="n">
        <v>85</v>
      </c>
      <c r="G272" s="50" t="s">
        <v>1556</v>
      </c>
      <c r="H272" s="50"/>
      <c r="I272" s="50"/>
      <c r="J272" s="62"/>
      <c r="K272" s="51" t="n">
        <v>3</v>
      </c>
      <c r="L272" s="51" t="n">
        <v>3</v>
      </c>
      <c r="M272" s="51" t="s">
        <v>1557</v>
      </c>
      <c r="N272" s="51" t="s">
        <v>1558</v>
      </c>
      <c r="O272" s="51" t="s">
        <v>1559</v>
      </c>
      <c r="P272" s="51" t="s">
        <v>1560</v>
      </c>
      <c r="Q272" s="51" t="str">
        <f aca="false">IF(R272="",Q271,R272)</f>
        <v>FRAN_0393_LL_112</v>
      </c>
      <c r="R272" s="50"/>
      <c r="S272" s="48"/>
      <c r="T272" s="52"/>
      <c r="U272" s="53"/>
    </row>
    <row r="273" customFormat="false" ht="48" hidden="false" customHeight="true" outlineLevel="1" collapsed="false">
      <c r="A273" s="63"/>
      <c r="B273" s="61" t="s">
        <v>1447</v>
      </c>
      <c r="C273" s="46" t="s">
        <v>66</v>
      </c>
      <c r="D273" s="47" t="s">
        <v>1561</v>
      </c>
      <c r="E273" s="48"/>
      <c r="F273" s="49" t="n">
        <v>88</v>
      </c>
      <c r="G273" s="50" t="s">
        <v>436</v>
      </c>
      <c r="H273" s="50"/>
      <c r="I273" s="50"/>
      <c r="J273" s="62"/>
      <c r="K273" s="51" t="n">
        <v>5</v>
      </c>
      <c r="L273" s="51" t="n">
        <v>5</v>
      </c>
      <c r="M273" s="51" t="s">
        <v>1562</v>
      </c>
      <c r="N273" s="51" t="s">
        <v>1563</v>
      </c>
      <c r="O273" s="51" t="s">
        <v>1564</v>
      </c>
      <c r="P273" s="51" t="s">
        <v>1565</v>
      </c>
      <c r="Q273" s="51" t="str">
        <f aca="false">IF(R273="",Q272,R273)</f>
        <v>FRAN_0393_LL_112</v>
      </c>
      <c r="R273" s="50"/>
      <c r="S273" s="48"/>
      <c r="T273" s="52"/>
      <c r="U273" s="53"/>
    </row>
    <row r="274" customFormat="false" ht="48" hidden="false" customHeight="true" outlineLevel="1" collapsed="false">
      <c r="A274" s="63"/>
      <c r="B274" s="61" t="s">
        <v>1447</v>
      </c>
      <c r="C274" s="46" t="s">
        <v>72</v>
      </c>
      <c r="D274" s="47" t="s">
        <v>1566</v>
      </c>
      <c r="E274" s="48"/>
      <c r="F274" s="49" t="n">
        <v>93</v>
      </c>
      <c r="G274" s="50" t="s">
        <v>1567</v>
      </c>
      <c r="H274" s="50"/>
      <c r="I274" s="50"/>
      <c r="J274" s="62"/>
      <c r="K274" s="51" t="n">
        <v>4</v>
      </c>
      <c r="L274" s="51" t="n">
        <v>4</v>
      </c>
      <c r="M274" s="51" t="s">
        <v>1568</v>
      </c>
      <c r="N274" s="51" t="s">
        <v>1569</v>
      </c>
      <c r="O274" s="51" t="s">
        <v>1570</v>
      </c>
      <c r="P274" s="51" t="s">
        <v>1571</v>
      </c>
      <c r="Q274" s="51" t="str">
        <f aca="false">IF(R274="",Q273,R274)</f>
        <v>FRAN_0393_LL_112</v>
      </c>
      <c r="R274" s="50"/>
      <c r="S274" s="48"/>
      <c r="T274" s="52"/>
      <c r="U274" s="53"/>
    </row>
    <row r="275" customFormat="false" ht="48" hidden="false" customHeight="true" outlineLevel="1" collapsed="false">
      <c r="A275" s="63"/>
      <c r="B275" s="61" t="s">
        <v>1447</v>
      </c>
      <c r="C275" s="46" t="s">
        <v>78</v>
      </c>
      <c r="D275" s="47" t="s">
        <v>1572</v>
      </c>
      <c r="E275" s="48"/>
      <c r="F275" s="49" t="n">
        <v>97</v>
      </c>
      <c r="G275" s="50" t="s">
        <v>248</v>
      </c>
      <c r="H275" s="50"/>
      <c r="I275" s="50"/>
      <c r="J275" s="62"/>
      <c r="K275" s="51" t="n">
        <v>3</v>
      </c>
      <c r="L275" s="51" t="n">
        <v>3</v>
      </c>
      <c r="M275" s="51" t="s">
        <v>1573</v>
      </c>
      <c r="N275" s="51" t="s">
        <v>1574</v>
      </c>
      <c r="O275" s="51" t="s">
        <v>1575</v>
      </c>
      <c r="P275" s="51" t="s">
        <v>1576</v>
      </c>
      <c r="Q275" s="51" t="str">
        <f aca="false">IF(R275="",Q274,R275)</f>
        <v>FRAN_0393_LL_112</v>
      </c>
      <c r="R275" s="50"/>
      <c r="S275" s="48"/>
      <c r="T275" s="52"/>
      <c r="U275" s="53"/>
    </row>
    <row r="276" customFormat="false" ht="48" hidden="false" customHeight="true" outlineLevel="1" collapsed="false">
      <c r="A276" s="63"/>
      <c r="B276" s="61" t="s">
        <v>1447</v>
      </c>
      <c r="C276" s="46" t="s">
        <v>84</v>
      </c>
      <c r="D276" s="47" t="s">
        <v>1577</v>
      </c>
      <c r="E276" s="48"/>
      <c r="F276" s="49" t="n">
        <v>100</v>
      </c>
      <c r="G276" s="50" t="s">
        <v>1578</v>
      </c>
      <c r="H276" s="50"/>
      <c r="I276" s="50"/>
      <c r="J276" s="62"/>
      <c r="K276" s="51" t="n">
        <v>4</v>
      </c>
      <c r="L276" s="51" t="n">
        <v>4</v>
      </c>
      <c r="M276" s="51" t="s">
        <v>1579</v>
      </c>
      <c r="N276" s="51" t="s">
        <v>1580</v>
      </c>
      <c r="O276" s="51" t="s">
        <v>1581</v>
      </c>
      <c r="P276" s="51" t="s">
        <v>1582</v>
      </c>
      <c r="Q276" s="51" t="str">
        <f aca="false">IF(R276="",Q275,R276)</f>
        <v>FRAN_0393_LL_112</v>
      </c>
      <c r="R276" s="50"/>
      <c r="S276" s="48"/>
      <c r="T276" s="52"/>
      <c r="U276" s="53"/>
    </row>
    <row r="277" customFormat="false" ht="48" hidden="false" customHeight="true" outlineLevel="1" collapsed="false">
      <c r="A277" s="63"/>
      <c r="B277" s="61" t="s">
        <v>1447</v>
      </c>
      <c r="C277" s="46" t="s">
        <v>90</v>
      </c>
      <c r="D277" s="47" t="s">
        <v>1583</v>
      </c>
      <c r="E277" s="48"/>
      <c r="F277" s="49" t="n">
        <v>104</v>
      </c>
      <c r="G277" s="50" t="s">
        <v>905</v>
      </c>
      <c r="H277" s="50"/>
      <c r="I277" s="50"/>
      <c r="J277" s="62"/>
      <c r="K277" s="51" t="n">
        <v>5</v>
      </c>
      <c r="L277" s="51" t="n">
        <v>5</v>
      </c>
      <c r="M277" s="51" t="s">
        <v>1584</v>
      </c>
      <c r="N277" s="51" t="s">
        <v>1585</v>
      </c>
      <c r="O277" s="51" t="s">
        <v>1586</v>
      </c>
      <c r="P277" s="51" t="s">
        <v>1587</v>
      </c>
      <c r="Q277" s="51" t="str">
        <f aca="false">IF(R277="",Q276,R277)</f>
        <v>FRAN_0393_LL_112</v>
      </c>
      <c r="R277" s="50"/>
      <c r="S277" s="48"/>
      <c r="T277" s="52"/>
      <c r="U277" s="53"/>
    </row>
    <row r="278" customFormat="false" ht="48" hidden="false" customHeight="true" outlineLevel="1" collapsed="false">
      <c r="A278" s="63"/>
      <c r="B278" s="61" t="s">
        <v>1447</v>
      </c>
      <c r="C278" s="46" t="s">
        <v>96</v>
      </c>
      <c r="D278" s="47" t="s">
        <v>1588</v>
      </c>
      <c r="E278" s="48"/>
      <c r="F278" s="49" t="n">
        <v>109</v>
      </c>
      <c r="G278" s="50" t="s">
        <v>655</v>
      </c>
      <c r="H278" s="50"/>
      <c r="I278" s="50"/>
      <c r="J278" s="62"/>
      <c r="K278" s="51" t="n">
        <v>6</v>
      </c>
      <c r="L278" s="51" t="n">
        <v>6</v>
      </c>
      <c r="M278" s="51" t="s">
        <v>1589</v>
      </c>
      <c r="N278" s="51" t="s">
        <v>1590</v>
      </c>
      <c r="O278" s="51" t="s">
        <v>1591</v>
      </c>
      <c r="P278" s="51" t="s">
        <v>1592</v>
      </c>
      <c r="Q278" s="51" t="str">
        <f aca="false">IF(R278="",Q277,R278)</f>
        <v>FRAN_0393_LL_112</v>
      </c>
      <c r="R278" s="50"/>
      <c r="S278" s="48"/>
      <c r="T278" s="52"/>
      <c r="U278" s="53"/>
    </row>
    <row r="279" customFormat="false" ht="48" hidden="false" customHeight="true" outlineLevel="1" collapsed="false">
      <c r="A279" s="63"/>
      <c r="B279" s="61" t="s">
        <v>1447</v>
      </c>
      <c r="C279" s="46" t="s">
        <v>102</v>
      </c>
      <c r="D279" s="47" t="s">
        <v>1593</v>
      </c>
      <c r="E279" s="48"/>
      <c r="F279" s="49" t="n">
        <v>115</v>
      </c>
      <c r="G279" s="50" t="s">
        <v>1337</v>
      </c>
      <c r="H279" s="50"/>
      <c r="I279" s="50"/>
      <c r="J279" s="62"/>
      <c r="K279" s="51" t="n">
        <v>6</v>
      </c>
      <c r="L279" s="51" t="n">
        <v>6</v>
      </c>
      <c r="M279" s="51" t="s">
        <v>1594</v>
      </c>
      <c r="N279" s="51" t="s">
        <v>1595</v>
      </c>
      <c r="O279" s="51" t="s">
        <v>1596</v>
      </c>
      <c r="P279" s="51" t="s">
        <v>1597</v>
      </c>
      <c r="Q279" s="51" t="str">
        <f aca="false">IF(R279="",Q278,R279)</f>
        <v>FRAN_0393_LL_112</v>
      </c>
      <c r="R279" s="50"/>
      <c r="S279" s="48"/>
      <c r="T279" s="52"/>
      <c r="U279" s="53"/>
    </row>
    <row r="280" customFormat="false" ht="48" hidden="false" customHeight="true" outlineLevel="1" collapsed="false">
      <c r="A280" s="63"/>
      <c r="B280" s="61" t="s">
        <v>1447</v>
      </c>
      <c r="C280" s="46" t="s">
        <v>108</v>
      </c>
      <c r="D280" s="47" t="s">
        <v>1598</v>
      </c>
      <c r="E280" s="48"/>
      <c r="F280" s="49" t="n">
        <v>121</v>
      </c>
      <c r="G280" s="50" t="s">
        <v>1599</v>
      </c>
      <c r="H280" s="50"/>
      <c r="I280" s="50"/>
      <c r="J280" s="62"/>
      <c r="K280" s="51" t="n">
        <v>2</v>
      </c>
      <c r="L280" s="51" t="n">
        <v>2</v>
      </c>
      <c r="M280" s="51" t="s">
        <v>1600</v>
      </c>
      <c r="N280" s="51" t="s">
        <v>1601</v>
      </c>
      <c r="O280" s="51" t="s">
        <v>1602</v>
      </c>
      <c r="P280" s="51" t="s">
        <v>1603</v>
      </c>
      <c r="Q280" s="51" t="str">
        <f aca="false">IF(R280="",Q279,R280)</f>
        <v>FRAN_0393_LL_112</v>
      </c>
      <c r="R280" s="50"/>
      <c r="S280" s="48"/>
      <c r="T280" s="52"/>
      <c r="U280" s="53"/>
    </row>
    <row r="281" customFormat="false" ht="48" hidden="false" customHeight="true" outlineLevel="1" collapsed="false">
      <c r="A281" s="63"/>
      <c r="B281" s="61" t="s">
        <v>1447</v>
      </c>
      <c r="C281" s="46" t="s">
        <v>114</v>
      </c>
      <c r="D281" s="47" t="s">
        <v>1604</v>
      </c>
      <c r="E281" s="48"/>
      <c r="F281" s="49" t="n">
        <v>123</v>
      </c>
      <c r="G281" s="50" t="s">
        <v>1605</v>
      </c>
      <c r="H281" s="50"/>
      <c r="I281" s="50"/>
      <c r="J281" s="62"/>
      <c r="K281" s="51" t="n">
        <v>4</v>
      </c>
      <c r="L281" s="51" t="n">
        <v>4</v>
      </c>
      <c r="M281" s="51" t="s">
        <v>1606</v>
      </c>
      <c r="N281" s="51" t="s">
        <v>1607</v>
      </c>
      <c r="O281" s="51" t="s">
        <v>1608</v>
      </c>
      <c r="P281" s="51" t="s">
        <v>1609</v>
      </c>
      <c r="Q281" s="51" t="str">
        <f aca="false">IF(R281="",Q280,R281)</f>
        <v>FRAN_0393_LL_112</v>
      </c>
      <c r="R281" s="50"/>
      <c r="S281" s="48"/>
      <c r="T281" s="52"/>
      <c r="U281" s="53"/>
    </row>
    <row r="282" customFormat="false" ht="48" hidden="false" customHeight="true" outlineLevel="1" collapsed="false">
      <c r="A282" s="63"/>
      <c r="B282" s="61" t="s">
        <v>1447</v>
      </c>
      <c r="C282" s="46" t="s">
        <v>121</v>
      </c>
      <c r="D282" s="47" t="s">
        <v>1610</v>
      </c>
      <c r="E282" s="48"/>
      <c r="F282" s="49" t="n">
        <v>127</v>
      </c>
      <c r="G282" s="50" t="s">
        <v>1343</v>
      </c>
      <c r="H282" s="50"/>
      <c r="I282" s="50"/>
      <c r="J282" s="62"/>
      <c r="K282" s="51" t="n">
        <v>6</v>
      </c>
      <c r="L282" s="51" t="n">
        <v>6</v>
      </c>
      <c r="M282" s="51" t="s">
        <v>1611</v>
      </c>
      <c r="N282" s="51" t="s">
        <v>1612</v>
      </c>
      <c r="O282" s="51" t="s">
        <v>1613</v>
      </c>
      <c r="P282" s="51" t="s">
        <v>1614</v>
      </c>
      <c r="Q282" s="51" t="str">
        <f aca="false">IF(R282="",Q281,R282)</f>
        <v>FRAN_0393_LL_112</v>
      </c>
      <c r="R282" s="50"/>
      <c r="S282" s="48"/>
      <c r="T282" s="52"/>
      <c r="U282" s="53"/>
    </row>
    <row r="283" customFormat="false" ht="48" hidden="false" customHeight="true" outlineLevel="1" collapsed="false">
      <c r="A283" s="63"/>
      <c r="B283" s="61" t="s">
        <v>1447</v>
      </c>
      <c r="C283" s="46" t="s">
        <v>54</v>
      </c>
      <c r="D283" s="47" t="s">
        <v>1615</v>
      </c>
      <c r="E283" s="48"/>
      <c r="F283" s="49" t="n">
        <v>133</v>
      </c>
      <c r="G283" s="50" t="s">
        <v>1616</v>
      </c>
      <c r="H283" s="50"/>
      <c r="I283" s="50"/>
      <c r="J283" s="62"/>
      <c r="K283" s="51" t="n">
        <v>3</v>
      </c>
      <c r="L283" s="51" t="n">
        <v>3</v>
      </c>
      <c r="M283" s="51" t="s">
        <v>1617</v>
      </c>
      <c r="N283" s="51" t="s">
        <v>1618</v>
      </c>
      <c r="O283" s="51" t="s">
        <v>1619</v>
      </c>
      <c r="P283" s="51" t="s">
        <v>1620</v>
      </c>
      <c r="Q283" s="51" t="str">
        <f aca="false">IF(R283="",Q282,R283)</f>
        <v>FRAN_0393_LL_112</v>
      </c>
      <c r="R283" s="50"/>
      <c r="S283" s="48"/>
      <c r="T283" s="52"/>
      <c r="U283" s="53"/>
    </row>
    <row r="284" customFormat="false" ht="48" hidden="false" customHeight="true" outlineLevel="1" collapsed="false">
      <c r="A284" s="63"/>
      <c r="B284" s="61" t="s">
        <v>1447</v>
      </c>
      <c r="C284" s="46" t="s">
        <v>1621</v>
      </c>
      <c r="D284" s="47" t="s">
        <v>1622</v>
      </c>
      <c r="E284" s="48"/>
      <c r="F284" s="49" t="n">
        <v>136</v>
      </c>
      <c r="G284" s="50" t="s">
        <v>923</v>
      </c>
      <c r="H284" s="50"/>
      <c r="I284" s="50"/>
      <c r="J284" s="62"/>
      <c r="K284" s="51" t="n">
        <v>2</v>
      </c>
      <c r="L284" s="51" t="n">
        <v>2</v>
      </c>
      <c r="M284" s="51" t="s">
        <v>1623</v>
      </c>
      <c r="N284" s="51" t="s">
        <v>1624</v>
      </c>
      <c r="O284" s="51" t="s">
        <v>1625</v>
      </c>
      <c r="P284" s="51" t="s">
        <v>1626</v>
      </c>
      <c r="Q284" s="51" t="str">
        <f aca="false">IF(R284="",Q283,R284)</f>
        <v>FRAN_0393_LL_112</v>
      </c>
      <c r="R284" s="50"/>
      <c r="S284" s="48"/>
      <c r="T284" s="52"/>
      <c r="U284" s="53"/>
    </row>
    <row r="285" customFormat="false" ht="48" hidden="false" customHeight="true" outlineLevel="1" collapsed="false">
      <c r="A285" s="63"/>
      <c r="B285" s="61" t="s">
        <v>1447</v>
      </c>
      <c r="C285" s="46" t="s">
        <v>66</v>
      </c>
      <c r="D285" s="47" t="s">
        <v>1627</v>
      </c>
      <c r="E285" s="48"/>
      <c r="F285" s="49" t="n">
        <v>138</v>
      </c>
      <c r="G285" s="50" t="s">
        <v>1628</v>
      </c>
      <c r="H285" s="50"/>
      <c r="I285" s="50"/>
      <c r="J285" s="62"/>
      <c r="K285" s="51" t="n">
        <v>3</v>
      </c>
      <c r="L285" s="51" t="n">
        <v>3</v>
      </c>
      <c r="M285" s="51" t="s">
        <v>1629</v>
      </c>
      <c r="N285" s="51" t="s">
        <v>1630</v>
      </c>
      <c r="O285" s="51" t="s">
        <v>1631</v>
      </c>
      <c r="P285" s="51" t="s">
        <v>1632</v>
      </c>
      <c r="Q285" s="51" t="str">
        <f aca="false">IF(R285="",Q284,R285)</f>
        <v>FRAN_0393_LL_112</v>
      </c>
      <c r="R285" s="50"/>
      <c r="S285" s="48"/>
      <c r="T285" s="52"/>
      <c r="U285" s="53"/>
    </row>
    <row r="286" customFormat="false" ht="48" hidden="false" customHeight="true" outlineLevel="1" collapsed="false">
      <c r="A286" s="63"/>
      <c r="B286" s="61" t="s">
        <v>1447</v>
      </c>
      <c r="C286" s="46" t="s">
        <v>72</v>
      </c>
      <c r="D286" s="47" t="s">
        <v>1633</v>
      </c>
      <c r="E286" s="48"/>
      <c r="F286" s="49" t="n">
        <v>141</v>
      </c>
      <c r="G286" s="50" t="s">
        <v>1634</v>
      </c>
      <c r="H286" s="50"/>
      <c r="I286" s="50"/>
      <c r="J286" s="62"/>
      <c r="K286" s="51" t="n">
        <v>4</v>
      </c>
      <c r="L286" s="51" t="n">
        <v>4</v>
      </c>
      <c r="M286" s="51" t="s">
        <v>1635</v>
      </c>
      <c r="N286" s="51" t="s">
        <v>1636</v>
      </c>
      <c r="O286" s="51" t="s">
        <v>1637</v>
      </c>
      <c r="P286" s="51" t="s">
        <v>1638</v>
      </c>
      <c r="Q286" s="51" t="str">
        <f aca="false">IF(R286="",Q285,R286)</f>
        <v>FRAN_0393_LL_112</v>
      </c>
      <c r="R286" s="50"/>
      <c r="S286" s="48"/>
      <c r="T286" s="52"/>
      <c r="U286" s="53"/>
    </row>
    <row r="287" customFormat="false" ht="48" hidden="false" customHeight="true" outlineLevel="1" collapsed="false">
      <c r="A287" s="63"/>
      <c r="B287" s="61" t="s">
        <v>1447</v>
      </c>
      <c r="C287" s="46" t="s">
        <v>78</v>
      </c>
      <c r="D287" s="47" t="s">
        <v>1639</v>
      </c>
      <c r="E287" s="48"/>
      <c r="F287" s="49" t="n">
        <v>145</v>
      </c>
      <c r="G287" s="50" t="s">
        <v>684</v>
      </c>
      <c r="H287" s="50"/>
      <c r="I287" s="50"/>
      <c r="J287" s="62"/>
      <c r="K287" s="51" t="n">
        <v>4</v>
      </c>
      <c r="L287" s="51" t="n">
        <v>4</v>
      </c>
      <c r="M287" s="51" t="s">
        <v>1640</v>
      </c>
      <c r="N287" s="51" t="s">
        <v>1641</v>
      </c>
      <c r="O287" s="51" t="s">
        <v>1642</v>
      </c>
      <c r="P287" s="51" t="s">
        <v>1643</v>
      </c>
      <c r="Q287" s="51" t="str">
        <f aca="false">IF(R287="",Q286,R287)</f>
        <v>FRAN_0393_LL_112</v>
      </c>
      <c r="R287" s="50"/>
      <c r="S287" s="48"/>
      <c r="T287" s="52"/>
      <c r="U287" s="53"/>
    </row>
    <row r="288" customFormat="false" ht="48" hidden="false" customHeight="true" outlineLevel="1" collapsed="false">
      <c r="A288" s="63"/>
      <c r="B288" s="61" t="s">
        <v>1447</v>
      </c>
      <c r="C288" s="46" t="s">
        <v>84</v>
      </c>
      <c r="D288" s="47" t="s">
        <v>1644</v>
      </c>
      <c r="E288" s="48"/>
      <c r="F288" s="49" t="n">
        <v>149</v>
      </c>
      <c r="G288" s="50" t="s">
        <v>935</v>
      </c>
      <c r="H288" s="50"/>
      <c r="I288" s="50"/>
      <c r="J288" s="62"/>
      <c r="K288" s="51" t="n">
        <v>4</v>
      </c>
      <c r="L288" s="51" t="n">
        <v>4</v>
      </c>
      <c r="M288" s="51" t="s">
        <v>1645</v>
      </c>
      <c r="N288" s="51" t="s">
        <v>1646</v>
      </c>
      <c r="O288" s="51" t="s">
        <v>1647</v>
      </c>
      <c r="P288" s="51" t="s">
        <v>1648</v>
      </c>
      <c r="Q288" s="51" t="str">
        <f aca="false">IF(R288="",Q287,R288)</f>
        <v>FRAN_0393_LL_112</v>
      </c>
      <c r="R288" s="50"/>
      <c r="S288" s="48"/>
      <c r="T288" s="52"/>
      <c r="U288" s="53"/>
    </row>
    <row r="289" customFormat="false" ht="48" hidden="false" customHeight="true" outlineLevel="1" collapsed="false">
      <c r="A289" s="63"/>
      <c r="B289" s="61" t="s">
        <v>1447</v>
      </c>
      <c r="C289" s="46" t="s">
        <v>90</v>
      </c>
      <c r="D289" s="47" t="s">
        <v>1649</v>
      </c>
      <c r="E289" s="48"/>
      <c r="F289" s="49" t="n">
        <v>153</v>
      </c>
      <c r="G289" s="50" t="s">
        <v>1650</v>
      </c>
      <c r="H289" s="50"/>
      <c r="I289" s="50"/>
      <c r="J289" s="62"/>
      <c r="K289" s="51" t="n">
        <v>5</v>
      </c>
      <c r="L289" s="51" t="n">
        <v>5</v>
      </c>
      <c r="M289" s="51" t="s">
        <v>1651</v>
      </c>
      <c r="N289" s="51" t="s">
        <v>1652</v>
      </c>
      <c r="O289" s="51" t="s">
        <v>1653</v>
      </c>
      <c r="P289" s="51" t="s">
        <v>1654</v>
      </c>
      <c r="Q289" s="51" t="str">
        <f aca="false">IF(R289="",Q288,R289)</f>
        <v>FRAN_0393_LL_112</v>
      </c>
      <c r="R289" s="50"/>
      <c r="S289" s="48"/>
      <c r="T289" s="52"/>
      <c r="U289" s="53"/>
    </row>
    <row r="290" customFormat="false" ht="48" hidden="false" customHeight="true" outlineLevel="1" collapsed="false">
      <c r="A290" s="63"/>
      <c r="B290" s="61" t="s">
        <v>1447</v>
      </c>
      <c r="C290" s="46" t="s">
        <v>96</v>
      </c>
      <c r="D290" s="47" t="s">
        <v>1655</v>
      </c>
      <c r="E290" s="48"/>
      <c r="F290" s="49" t="n">
        <v>158</v>
      </c>
      <c r="G290" s="50" t="s">
        <v>1656</v>
      </c>
      <c r="H290" s="50"/>
      <c r="I290" s="50"/>
      <c r="J290" s="62"/>
      <c r="K290" s="51" t="n">
        <v>4</v>
      </c>
      <c r="L290" s="51" t="n">
        <v>4</v>
      </c>
      <c r="M290" s="51" t="s">
        <v>1657</v>
      </c>
      <c r="N290" s="51" t="s">
        <v>1658</v>
      </c>
      <c r="O290" s="51" t="s">
        <v>1659</v>
      </c>
      <c r="P290" s="51" t="s">
        <v>1660</v>
      </c>
      <c r="Q290" s="51" t="str">
        <f aca="false">IF(R290="",Q289,R290)</f>
        <v>FRAN_0393_LL_112</v>
      </c>
      <c r="R290" s="50"/>
      <c r="S290" s="48"/>
      <c r="T290" s="52"/>
      <c r="U290" s="53"/>
    </row>
    <row r="291" customFormat="false" ht="48" hidden="false" customHeight="true" outlineLevel="1" collapsed="false">
      <c r="A291" s="63"/>
      <c r="B291" s="61" t="s">
        <v>1447</v>
      </c>
      <c r="C291" s="46" t="s">
        <v>102</v>
      </c>
      <c r="D291" s="47" t="s">
        <v>1661</v>
      </c>
      <c r="E291" s="48"/>
      <c r="F291" s="49" t="n">
        <v>162</v>
      </c>
      <c r="G291" s="50" t="s">
        <v>702</v>
      </c>
      <c r="H291" s="50"/>
      <c r="I291" s="50"/>
      <c r="J291" s="62"/>
      <c r="K291" s="51" t="n">
        <v>4</v>
      </c>
      <c r="L291" s="51" t="n">
        <v>4</v>
      </c>
      <c r="M291" s="51" t="s">
        <v>1662</v>
      </c>
      <c r="N291" s="51" t="s">
        <v>1663</v>
      </c>
      <c r="O291" s="51" t="s">
        <v>1664</v>
      </c>
      <c r="P291" s="51" t="s">
        <v>1665</v>
      </c>
      <c r="Q291" s="51" t="str">
        <f aca="false">IF(R291="",Q290,R291)</f>
        <v>FRAN_0393_LL_112</v>
      </c>
      <c r="R291" s="50"/>
      <c r="S291" s="48"/>
      <c r="T291" s="52"/>
      <c r="U291" s="53"/>
    </row>
    <row r="292" customFormat="false" ht="48" hidden="false" customHeight="true" outlineLevel="1" collapsed="false">
      <c r="A292" s="63"/>
      <c r="B292" s="61" t="s">
        <v>1447</v>
      </c>
      <c r="C292" s="46" t="s">
        <v>108</v>
      </c>
      <c r="D292" s="47" t="s">
        <v>1666</v>
      </c>
      <c r="E292" s="48"/>
      <c r="F292" s="49" t="n">
        <v>166</v>
      </c>
      <c r="G292" s="50" t="s">
        <v>1667</v>
      </c>
      <c r="H292" s="50"/>
      <c r="I292" s="50"/>
      <c r="J292" s="62"/>
      <c r="K292" s="51" t="n">
        <v>4</v>
      </c>
      <c r="L292" s="51" t="n">
        <v>4</v>
      </c>
      <c r="M292" s="51" t="s">
        <v>1668</v>
      </c>
      <c r="N292" s="51" t="s">
        <v>1669</v>
      </c>
      <c r="O292" s="51" t="s">
        <v>1670</v>
      </c>
      <c r="P292" s="51" t="s">
        <v>1671</v>
      </c>
      <c r="Q292" s="51" t="str">
        <f aca="false">IF(R292="",Q291,R292)</f>
        <v>FRAN_0393_LL_112</v>
      </c>
      <c r="R292" s="50"/>
      <c r="S292" s="48"/>
      <c r="T292" s="52"/>
      <c r="U292" s="53"/>
    </row>
    <row r="293" customFormat="false" ht="48" hidden="false" customHeight="true" outlineLevel="1" collapsed="false">
      <c r="A293" s="63"/>
      <c r="B293" s="61" t="s">
        <v>1447</v>
      </c>
      <c r="C293" s="46" t="s">
        <v>114</v>
      </c>
      <c r="D293" s="47" t="s">
        <v>1672</v>
      </c>
      <c r="E293" s="48"/>
      <c r="F293" s="49" t="n">
        <v>170</v>
      </c>
      <c r="G293" s="50" t="s">
        <v>1673</v>
      </c>
      <c r="H293" s="50"/>
      <c r="I293" s="50"/>
      <c r="J293" s="62"/>
      <c r="K293" s="51" t="n">
        <v>3</v>
      </c>
      <c r="L293" s="51" t="n">
        <v>3</v>
      </c>
      <c r="M293" s="51" t="s">
        <v>1674</v>
      </c>
      <c r="N293" s="51" t="s">
        <v>1675</v>
      </c>
      <c r="O293" s="51" t="s">
        <v>1676</v>
      </c>
      <c r="P293" s="51" t="s">
        <v>1677</v>
      </c>
      <c r="Q293" s="51" t="str">
        <f aca="false">IF(R293="",Q292,R293)</f>
        <v>FRAN_0393_LL_112</v>
      </c>
      <c r="R293" s="50"/>
      <c r="S293" s="48"/>
      <c r="T293" s="52"/>
      <c r="U293" s="53"/>
    </row>
    <row r="294" customFormat="false" ht="48" hidden="false" customHeight="true" outlineLevel="1" collapsed="false">
      <c r="A294" s="63"/>
      <c r="B294" s="61" t="s">
        <v>1447</v>
      </c>
      <c r="C294" s="46" t="s">
        <v>121</v>
      </c>
      <c r="D294" s="47" t="s">
        <v>1678</v>
      </c>
      <c r="E294" s="48"/>
      <c r="F294" s="49" t="n">
        <v>173</v>
      </c>
      <c r="G294" s="50" t="s">
        <v>714</v>
      </c>
      <c r="H294" s="50"/>
      <c r="I294" s="50"/>
      <c r="J294" s="62"/>
      <c r="K294" s="51" t="n">
        <v>4</v>
      </c>
      <c r="L294" s="51" t="n">
        <v>4</v>
      </c>
      <c r="M294" s="51" t="s">
        <v>1679</v>
      </c>
      <c r="N294" s="51" t="s">
        <v>1680</v>
      </c>
      <c r="O294" s="51" t="s">
        <v>1681</v>
      </c>
      <c r="P294" s="51" t="s">
        <v>1682</v>
      </c>
      <c r="Q294" s="51" t="str">
        <f aca="false">IF(R294="",Q293,R294)</f>
        <v>FRAN_0393_LL_112</v>
      </c>
      <c r="R294" s="50"/>
      <c r="S294" s="48"/>
      <c r="T294" s="52"/>
      <c r="U294" s="53"/>
    </row>
    <row r="295" customFormat="false" ht="48" hidden="false" customHeight="true" outlineLevel="1" collapsed="false">
      <c r="A295" s="63"/>
      <c r="B295" s="61" t="s">
        <v>1447</v>
      </c>
      <c r="C295" s="46" t="s">
        <v>54</v>
      </c>
      <c r="D295" s="47" t="s">
        <v>1683</v>
      </c>
      <c r="E295" s="48"/>
      <c r="F295" s="49" t="n">
        <v>177</v>
      </c>
      <c r="G295" s="50" t="s">
        <v>720</v>
      </c>
      <c r="H295" s="50"/>
      <c r="I295" s="50"/>
      <c r="J295" s="62"/>
      <c r="K295" s="51" t="n">
        <v>3</v>
      </c>
      <c r="L295" s="51" t="n">
        <v>3</v>
      </c>
      <c r="M295" s="51" t="s">
        <v>1684</v>
      </c>
      <c r="N295" s="51" t="s">
        <v>1685</v>
      </c>
      <c r="O295" s="51" t="s">
        <v>1686</v>
      </c>
      <c r="P295" s="51" t="s">
        <v>1687</v>
      </c>
      <c r="Q295" s="51" t="str">
        <f aca="false">IF(R295="",Q294,R295)</f>
        <v>FRAN_0393_LL_112</v>
      </c>
      <c r="R295" s="50"/>
      <c r="S295" s="48"/>
      <c r="T295" s="52"/>
      <c r="U295" s="53"/>
    </row>
    <row r="296" customFormat="false" ht="48" hidden="false" customHeight="true" outlineLevel="1" collapsed="false">
      <c r="A296" s="63"/>
      <c r="B296" s="61" t="s">
        <v>1447</v>
      </c>
      <c r="C296" s="46" t="s">
        <v>1688</v>
      </c>
      <c r="D296" s="47" t="s">
        <v>1689</v>
      </c>
      <c r="E296" s="48"/>
      <c r="F296" s="49" t="n">
        <v>180</v>
      </c>
      <c r="G296" s="50" t="s">
        <v>1690</v>
      </c>
      <c r="H296" s="50"/>
      <c r="I296" s="50"/>
      <c r="J296" s="62"/>
      <c r="K296" s="51" t="n">
        <v>3</v>
      </c>
      <c r="L296" s="51" t="n">
        <v>3</v>
      </c>
      <c r="M296" s="51" t="s">
        <v>1691</v>
      </c>
      <c r="N296" s="51" t="s">
        <v>1692</v>
      </c>
      <c r="O296" s="51" t="s">
        <v>1693</v>
      </c>
      <c r="P296" s="51" t="s">
        <v>1694</v>
      </c>
      <c r="Q296" s="51" t="str">
        <f aca="false">IF(R296="",Q295,R296)</f>
        <v>FRAN_0393_LL_112</v>
      </c>
      <c r="R296" s="50"/>
      <c r="S296" s="48"/>
      <c r="T296" s="52"/>
      <c r="U296" s="53"/>
    </row>
    <row r="297" customFormat="false" ht="48" hidden="false" customHeight="true" outlineLevel="1" collapsed="false">
      <c r="A297" s="63"/>
      <c r="B297" s="61" t="s">
        <v>1447</v>
      </c>
      <c r="C297" s="46" t="s">
        <v>66</v>
      </c>
      <c r="D297" s="47" t="s">
        <v>1695</v>
      </c>
      <c r="E297" s="48"/>
      <c r="F297" s="49" t="n">
        <v>183</v>
      </c>
      <c r="G297" s="50" t="s">
        <v>1696</v>
      </c>
      <c r="H297" s="50"/>
      <c r="I297" s="50"/>
      <c r="J297" s="62"/>
      <c r="K297" s="51" t="n">
        <v>3</v>
      </c>
      <c r="L297" s="51" t="n">
        <v>3</v>
      </c>
      <c r="M297" s="51" t="s">
        <v>1697</v>
      </c>
      <c r="N297" s="51" t="s">
        <v>1698</v>
      </c>
      <c r="O297" s="51" t="s">
        <v>1699</v>
      </c>
      <c r="P297" s="51" t="s">
        <v>1700</v>
      </c>
      <c r="Q297" s="51" t="str">
        <f aca="false">IF(R297="",Q296,R297)</f>
        <v>FRAN_0393_LL_112</v>
      </c>
      <c r="R297" s="50"/>
      <c r="S297" s="48"/>
      <c r="T297" s="52"/>
      <c r="U297" s="53"/>
    </row>
    <row r="298" customFormat="false" ht="48" hidden="false" customHeight="true" outlineLevel="1" collapsed="false">
      <c r="A298" s="63"/>
      <c r="B298" s="61" t="s">
        <v>1447</v>
      </c>
      <c r="C298" s="46" t="s">
        <v>72</v>
      </c>
      <c r="D298" s="47" t="s">
        <v>1701</v>
      </c>
      <c r="E298" s="48"/>
      <c r="F298" s="49" t="n">
        <v>186</v>
      </c>
      <c r="G298" s="50" t="s">
        <v>316</v>
      </c>
      <c r="H298" s="50"/>
      <c r="I298" s="50"/>
      <c r="J298" s="62"/>
      <c r="K298" s="51" t="n">
        <v>5</v>
      </c>
      <c r="L298" s="51" t="n">
        <v>5</v>
      </c>
      <c r="M298" s="51" t="s">
        <v>1702</v>
      </c>
      <c r="N298" s="51" t="s">
        <v>1703</v>
      </c>
      <c r="O298" s="51" t="s">
        <v>1704</v>
      </c>
      <c r="P298" s="51" t="s">
        <v>1705</v>
      </c>
      <c r="Q298" s="51" t="str">
        <f aca="false">IF(R298="",Q297,R298)</f>
        <v>FRAN_0393_LL_112</v>
      </c>
      <c r="R298" s="50"/>
      <c r="S298" s="48"/>
      <c r="T298" s="52"/>
      <c r="U298" s="53"/>
    </row>
    <row r="299" customFormat="false" ht="48" hidden="false" customHeight="true" outlineLevel="1" collapsed="false">
      <c r="A299" s="63"/>
      <c r="B299" s="61" t="s">
        <v>1447</v>
      </c>
      <c r="C299" s="46" t="s">
        <v>78</v>
      </c>
      <c r="D299" s="47" t="s">
        <v>1706</v>
      </c>
      <c r="E299" s="48"/>
      <c r="F299" s="49" t="n">
        <v>191</v>
      </c>
      <c r="G299" s="50" t="s">
        <v>527</v>
      </c>
      <c r="H299" s="50"/>
      <c r="I299" s="50"/>
      <c r="J299" s="62"/>
      <c r="K299" s="51" t="n">
        <v>4</v>
      </c>
      <c r="L299" s="51" t="n">
        <v>4</v>
      </c>
      <c r="M299" s="51" t="s">
        <v>1707</v>
      </c>
      <c r="N299" s="51" t="s">
        <v>1708</v>
      </c>
      <c r="O299" s="51" t="s">
        <v>1709</v>
      </c>
      <c r="P299" s="51" t="s">
        <v>1710</v>
      </c>
      <c r="Q299" s="51" t="str">
        <f aca="false">IF(R299="",Q298,R299)</f>
        <v>FRAN_0393_LL_112</v>
      </c>
      <c r="R299" s="50"/>
      <c r="S299" s="48"/>
      <c r="T299" s="52"/>
      <c r="U299" s="53"/>
    </row>
    <row r="300" customFormat="false" ht="48" hidden="false" customHeight="true" outlineLevel="1" collapsed="false">
      <c r="A300" s="63"/>
      <c r="B300" s="61" t="s">
        <v>1447</v>
      </c>
      <c r="C300" s="46" t="s">
        <v>84</v>
      </c>
      <c r="D300" s="47" t="s">
        <v>1711</v>
      </c>
      <c r="E300" s="48"/>
      <c r="F300" s="49" t="n">
        <v>195</v>
      </c>
      <c r="G300" s="50" t="s">
        <v>1712</v>
      </c>
      <c r="H300" s="50"/>
      <c r="I300" s="50"/>
      <c r="J300" s="62"/>
      <c r="K300" s="51" t="n">
        <v>3</v>
      </c>
      <c r="L300" s="51" t="n">
        <v>3</v>
      </c>
      <c r="M300" s="51" t="s">
        <v>1713</v>
      </c>
      <c r="N300" s="51" t="s">
        <v>1714</v>
      </c>
      <c r="O300" s="51" t="s">
        <v>1715</v>
      </c>
      <c r="P300" s="51" t="s">
        <v>1716</v>
      </c>
      <c r="Q300" s="51" t="str">
        <f aca="false">IF(R300="",Q299,R300)</f>
        <v>FRAN_0393_LL_112</v>
      </c>
      <c r="R300" s="50"/>
      <c r="S300" s="48"/>
      <c r="T300" s="52"/>
      <c r="U300" s="53"/>
    </row>
    <row r="301" customFormat="false" ht="48" hidden="false" customHeight="true" outlineLevel="1" collapsed="false">
      <c r="A301" s="63"/>
      <c r="B301" s="61" t="s">
        <v>1447</v>
      </c>
      <c r="C301" s="46" t="s">
        <v>90</v>
      </c>
      <c r="D301" s="47" t="s">
        <v>1717</v>
      </c>
      <c r="E301" s="48"/>
      <c r="F301" s="49" t="n">
        <v>198</v>
      </c>
      <c r="G301" s="50" t="s">
        <v>533</v>
      </c>
      <c r="H301" s="50"/>
      <c r="I301" s="50"/>
      <c r="J301" s="62"/>
      <c r="K301" s="51" t="n">
        <v>3</v>
      </c>
      <c r="L301" s="51" t="n">
        <v>3</v>
      </c>
      <c r="M301" s="51" t="s">
        <v>1718</v>
      </c>
      <c r="N301" s="51" t="s">
        <v>1719</v>
      </c>
      <c r="O301" s="51" t="s">
        <v>1720</v>
      </c>
      <c r="P301" s="51" t="s">
        <v>1721</v>
      </c>
      <c r="Q301" s="51" t="str">
        <f aca="false">IF(R301="",Q300,R301)</f>
        <v>FRAN_0393_LL_112</v>
      </c>
      <c r="R301" s="50"/>
      <c r="S301" s="48"/>
      <c r="T301" s="52"/>
      <c r="U301" s="53"/>
    </row>
    <row r="302" customFormat="false" ht="48" hidden="false" customHeight="true" outlineLevel="1" collapsed="false">
      <c r="A302" s="63"/>
      <c r="B302" s="61" t="s">
        <v>1447</v>
      </c>
      <c r="C302" s="46" t="s">
        <v>96</v>
      </c>
      <c r="D302" s="47" t="s">
        <v>1722</v>
      </c>
      <c r="E302" s="48"/>
      <c r="F302" s="49" t="n">
        <v>201</v>
      </c>
      <c r="G302" s="50" t="s">
        <v>743</v>
      </c>
      <c r="H302" s="50"/>
      <c r="I302" s="50"/>
      <c r="J302" s="62"/>
      <c r="K302" s="51" t="n">
        <v>4</v>
      </c>
      <c r="L302" s="51" t="n">
        <v>4</v>
      </c>
      <c r="M302" s="51" t="s">
        <v>1723</v>
      </c>
      <c r="N302" s="51" t="s">
        <v>1724</v>
      </c>
      <c r="O302" s="51" t="s">
        <v>1725</v>
      </c>
      <c r="P302" s="51" t="s">
        <v>1726</v>
      </c>
      <c r="Q302" s="51" t="str">
        <f aca="false">IF(R302="",Q301,R302)</f>
        <v>FRAN_0393_LL_112</v>
      </c>
      <c r="R302" s="50"/>
      <c r="S302" s="48"/>
      <c r="T302" s="52"/>
      <c r="U302" s="53"/>
    </row>
    <row r="303" customFormat="false" ht="48" hidden="false" customHeight="true" outlineLevel="1" collapsed="false">
      <c r="A303" s="63"/>
      <c r="B303" s="61" t="s">
        <v>1447</v>
      </c>
      <c r="C303" s="46" t="s">
        <v>102</v>
      </c>
      <c r="D303" s="47" t="s">
        <v>1727</v>
      </c>
      <c r="E303" s="48"/>
      <c r="F303" s="49" t="n">
        <v>205</v>
      </c>
      <c r="G303" s="50" t="s">
        <v>1728</v>
      </c>
      <c r="H303" s="50"/>
      <c r="I303" s="50"/>
      <c r="J303" s="62"/>
      <c r="K303" s="51" t="n">
        <v>4</v>
      </c>
      <c r="L303" s="51" t="n">
        <v>4</v>
      </c>
      <c r="M303" s="51" t="s">
        <v>1729</v>
      </c>
      <c r="N303" s="51" t="s">
        <v>1730</v>
      </c>
      <c r="O303" s="51" t="s">
        <v>1731</v>
      </c>
      <c r="P303" s="51" t="s">
        <v>1732</v>
      </c>
      <c r="Q303" s="51" t="str">
        <f aca="false">IF(R303="",Q302,R303)</f>
        <v>FRAN_0393_LL_112</v>
      </c>
      <c r="R303" s="50"/>
      <c r="S303" s="48"/>
      <c r="T303" s="52"/>
      <c r="U303" s="53"/>
    </row>
    <row r="304" customFormat="false" ht="48" hidden="false" customHeight="true" outlineLevel="1" collapsed="false">
      <c r="A304" s="63"/>
      <c r="B304" s="61" t="s">
        <v>1447</v>
      </c>
      <c r="C304" s="46" t="s">
        <v>108</v>
      </c>
      <c r="D304" s="47" t="s">
        <v>1733</v>
      </c>
      <c r="E304" s="48"/>
      <c r="F304" s="49" t="n">
        <v>209</v>
      </c>
      <c r="G304" s="50" t="s">
        <v>1734</v>
      </c>
      <c r="H304" s="50"/>
      <c r="I304" s="50"/>
      <c r="J304" s="62"/>
      <c r="K304" s="51" t="n">
        <v>3</v>
      </c>
      <c r="L304" s="51" t="n">
        <v>3</v>
      </c>
      <c r="M304" s="51" t="s">
        <v>1735</v>
      </c>
      <c r="N304" s="51" t="s">
        <v>1736</v>
      </c>
      <c r="O304" s="51" t="s">
        <v>1737</v>
      </c>
      <c r="P304" s="51" t="s">
        <v>1738</v>
      </c>
      <c r="Q304" s="51" t="str">
        <f aca="false">IF(R304="",Q303,R304)</f>
        <v>FRAN_0393_LL_112</v>
      </c>
      <c r="R304" s="50"/>
      <c r="S304" s="48"/>
      <c r="T304" s="52"/>
      <c r="U304" s="53"/>
    </row>
    <row r="305" customFormat="false" ht="48" hidden="false" customHeight="true" outlineLevel="1" collapsed="false">
      <c r="A305" s="63"/>
      <c r="B305" s="61" t="s">
        <v>1447</v>
      </c>
      <c r="C305" s="46" t="s">
        <v>114</v>
      </c>
      <c r="D305" s="47" t="s">
        <v>1739</v>
      </c>
      <c r="E305" s="48"/>
      <c r="F305" s="49" t="n">
        <v>212</v>
      </c>
      <c r="G305" s="50" t="s">
        <v>1740</v>
      </c>
      <c r="H305" s="50"/>
      <c r="I305" s="50"/>
      <c r="J305" s="62"/>
      <c r="K305" s="51" t="n">
        <v>4</v>
      </c>
      <c r="L305" s="51" t="n">
        <v>4</v>
      </c>
      <c r="M305" s="51" t="s">
        <v>1741</v>
      </c>
      <c r="N305" s="51" t="s">
        <v>1742</v>
      </c>
      <c r="O305" s="51" t="s">
        <v>1743</v>
      </c>
      <c r="P305" s="51" t="s">
        <v>1744</v>
      </c>
      <c r="Q305" s="51" t="str">
        <f aca="false">IF(R305="",Q304,R305)</f>
        <v>FRAN_0393_LL_112</v>
      </c>
      <c r="R305" s="50"/>
      <c r="S305" s="48"/>
      <c r="T305" s="52"/>
      <c r="U305" s="53"/>
    </row>
    <row r="306" customFormat="false" ht="48" hidden="false" customHeight="true" outlineLevel="1" collapsed="false">
      <c r="A306" s="63"/>
      <c r="B306" s="61" t="s">
        <v>1447</v>
      </c>
      <c r="C306" s="46" t="s">
        <v>121</v>
      </c>
      <c r="D306" s="47" t="s">
        <v>1745</v>
      </c>
      <c r="E306" s="48"/>
      <c r="F306" s="49" t="n">
        <v>216</v>
      </c>
      <c r="G306" s="50" t="s">
        <v>1746</v>
      </c>
      <c r="H306" s="50"/>
      <c r="I306" s="50"/>
      <c r="J306" s="62"/>
      <c r="K306" s="51" t="n">
        <v>2</v>
      </c>
      <c r="L306" s="51" t="n">
        <v>2</v>
      </c>
      <c r="M306" s="51" t="s">
        <v>1747</v>
      </c>
      <c r="N306" s="51" t="s">
        <v>1748</v>
      </c>
      <c r="O306" s="51" t="s">
        <v>1749</v>
      </c>
      <c r="P306" s="51" t="s">
        <v>1750</v>
      </c>
      <c r="Q306" s="51" t="str">
        <f aca="false">IF(R306="",Q305,R306)</f>
        <v>FRAN_0393_LL_112</v>
      </c>
      <c r="R306" s="50"/>
      <c r="S306" s="48"/>
      <c r="T306" s="52"/>
      <c r="U306" s="53"/>
    </row>
    <row r="307" customFormat="false" ht="48" hidden="false" customHeight="true" outlineLevel="1" collapsed="false">
      <c r="A307" s="63"/>
      <c r="B307" s="61" t="s">
        <v>1447</v>
      </c>
      <c r="C307" s="46" t="s">
        <v>54</v>
      </c>
      <c r="D307" s="47" t="s">
        <v>1751</v>
      </c>
      <c r="E307" s="48"/>
      <c r="F307" s="49" t="n">
        <v>218</v>
      </c>
      <c r="G307" s="50" t="s">
        <v>1752</v>
      </c>
      <c r="H307" s="50"/>
      <c r="I307" s="50"/>
      <c r="J307" s="62"/>
      <c r="K307" s="51" t="n">
        <v>3</v>
      </c>
      <c r="L307" s="51" t="n">
        <v>3</v>
      </c>
      <c r="M307" s="51" t="s">
        <v>1753</v>
      </c>
      <c r="N307" s="51" t="s">
        <v>1754</v>
      </c>
      <c r="O307" s="51" t="s">
        <v>1755</v>
      </c>
      <c r="P307" s="51" t="s">
        <v>1756</v>
      </c>
      <c r="Q307" s="51" t="str">
        <f aca="false">IF(R307="",Q306,R307)</f>
        <v>FRAN_0393_LL_112</v>
      </c>
      <c r="R307" s="50"/>
      <c r="S307" s="48"/>
      <c r="T307" s="52"/>
      <c r="U307" s="53"/>
    </row>
    <row r="308" customFormat="false" ht="48" hidden="false" customHeight="true" outlineLevel="1" collapsed="false">
      <c r="A308" s="63"/>
      <c r="B308" s="61" t="s">
        <v>1447</v>
      </c>
      <c r="C308" s="46" t="s">
        <v>1757</v>
      </c>
      <c r="D308" s="47" t="s">
        <v>1758</v>
      </c>
      <c r="E308" s="48"/>
      <c r="F308" s="49" t="n">
        <v>221</v>
      </c>
      <c r="G308" s="50" t="s">
        <v>1759</v>
      </c>
      <c r="H308" s="50"/>
      <c r="I308" s="50"/>
      <c r="J308" s="62"/>
      <c r="K308" s="51" t="n">
        <v>2</v>
      </c>
      <c r="L308" s="51" t="n">
        <v>2</v>
      </c>
      <c r="M308" s="51" t="s">
        <v>1760</v>
      </c>
      <c r="N308" s="51" t="s">
        <v>1761</v>
      </c>
      <c r="O308" s="51" t="s">
        <v>1762</v>
      </c>
      <c r="P308" s="51" t="s">
        <v>1763</v>
      </c>
      <c r="Q308" s="51" t="str">
        <f aca="false">IF(R308="",Q307,R308)</f>
        <v>FRAN_0393_LL_112</v>
      </c>
      <c r="R308" s="50"/>
      <c r="S308" s="48"/>
      <c r="T308" s="52"/>
      <c r="U308" s="53"/>
    </row>
    <row r="309" customFormat="false" ht="48" hidden="false" customHeight="true" outlineLevel="1" collapsed="false">
      <c r="A309" s="63"/>
      <c r="B309" s="61" t="s">
        <v>1447</v>
      </c>
      <c r="C309" s="46" t="s">
        <v>66</v>
      </c>
      <c r="D309" s="47" t="s">
        <v>1764</v>
      </c>
      <c r="E309" s="48"/>
      <c r="F309" s="49" t="n">
        <v>223</v>
      </c>
      <c r="G309" s="50" t="s">
        <v>761</v>
      </c>
      <c r="H309" s="50"/>
      <c r="I309" s="50"/>
      <c r="J309" s="62"/>
      <c r="K309" s="51" t="n">
        <v>3</v>
      </c>
      <c r="L309" s="51" t="n">
        <v>3</v>
      </c>
      <c r="M309" s="51" t="s">
        <v>1765</v>
      </c>
      <c r="N309" s="51" t="s">
        <v>1766</v>
      </c>
      <c r="O309" s="51" t="s">
        <v>1767</v>
      </c>
      <c r="P309" s="51" t="s">
        <v>1768</v>
      </c>
      <c r="Q309" s="51" t="str">
        <f aca="false">IF(R309="",Q308,R309)</f>
        <v>FRAN_0393_LL_112</v>
      </c>
      <c r="R309" s="50"/>
      <c r="S309" s="48"/>
      <c r="T309" s="52"/>
      <c r="U309" s="53"/>
    </row>
    <row r="310" customFormat="false" ht="48" hidden="false" customHeight="true" outlineLevel="1" collapsed="false">
      <c r="A310" s="63"/>
      <c r="B310" s="61" t="s">
        <v>1447</v>
      </c>
      <c r="C310" s="46" t="s">
        <v>72</v>
      </c>
      <c r="D310" s="47" t="s">
        <v>1769</v>
      </c>
      <c r="E310" s="48"/>
      <c r="F310" s="49" t="n">
        <v>226</v>
      </c>
      <c r="G310" s="50" t="s">
        <v>1172</v>
      </c>
      <c r="H310" s="50"/>
      <c r="I310" s="50"/>
      <c r="J310" s="62"/>
      <c r="K310" s="51" t="n">
        <v>5</v>
      </c>
      <c r="L310" s="51" t="n">
        <v>5</v>
      </c>
      <c r="M310" s="51" t="s">
        <v>1770</v>
      </c>
      <c r="N310" s="51" t="s">
        <v>1771</v>
      </c>
      <c r="O310" s="51" t="s">
        <v>1772</v>
      </c>
      <c r="P310" s="51" t="s">
        <v>1773</v>
      </c>
      <c r="Q310" s="51" t="str">
        <f aca="false">IF(R310="",Q309,R310)</f>
        <v>FRAN_0393_LL_112</v>
      </c>
      <c r="R310" s="50"/>
      <c r="S310" s="48"/>
      <c r="T310" s="52"/>
      <c r="U310" s="53"/>
    </row>
    <row r="311" customFormat="false" ht="48" hidden="false" customHeight="true" outlineLevel="1" collapsed="false">
      <c r="A311" s="63"/>
      <c r="B311" s="61" t="s">
        <v>1447</v>
      </c>
      <c r="C311" s="46" t="s">
        <v>78</v>
      </c>
      <c r="D311" s="47" t="s">
        <v>1774</v>
      </c>
      <c r="E311" s="48"/>
      <c r="F311" s="49" t="n">
        <v>231</v>
      </c>
      <c r="G311" s="50" t="s">
        <v>1775</v>
      </c>
      <c r="H311" s="50"/>
      <c r="I311" s="50"/>
      <c r="J311" s="62"/>
      <c r="K311" s="51" t="n">
        <v>3</v>
      </c>
      <c r="L311" s="51" t="n">
        <v>3</v>
      </c>
      <c r="M311" s="51" t="s">
        <v>1776</v>
      </c>
      <c r="N311" s="51" t="s">
        <v>1777</v>
      </c>
      <c r="O311" s="51" t="s">
        <v>1778</v>
      </c>
      <c r="P311" s="51" t="s">
        <v>1779</v>
      </c>
      <c r="Q311" s="51" t="str">
        <f aca="false">IF(R311="",Q310,R311)</f>
        <v>FRAN_0393_LL_112</v>
      </c>
      <c r="R311" s="50"/>
      <c r="S311" s="48"/>
      <c r="T311" s="52"/>
      <c r="U311" s="53"/>
    </row>
    <row r="312" customFormat="false" ht="48" hidden="false" customHeight="true" outlineLevel="1" collapsed="false">
      <c r="A312" s="63"/>
      <c r="B312" s="61" t="s">
        <v>1447</v>
      </c>
      <c r="C312" s="46" t="s">
        <v>84</v>
      </c>
      <c r="D312" s="47" t="s">
        <v>1780</v>
      </c>
      <c r="E312" s="48"/>
      <c r="F312" s="49" t="n">
        <v>234</v>
      </c>
      <c r="G312" s="50" t="s">
        <v>1781</v>
      </c>
      <c r="H312" s="50"/>
      <c r="I312" s="50"/>
      <c r="J312" s="62"/>
      <c r="K312" s="51" t="n">
        <v>1</v>
      </c>
      <c r="L312" s="51" t="n">
        <v>1</v>
      </c>
      <c r="M312" s="51" t="s">
        <v>1782</v>
      </c>
      <c r="N312" s="51" t="s">
        <v>1782</v>
      </c>
      <c r="O312" s="51" t="s">
        <v>1783</v>
      </c>
      <c r="P312" s="51" t="s">
        <v>1783</v>
      </c>
      <c r="Q312" s="51" t="str">
        <f aca="false">IF(R312="",Q311,R312)</f>
        <v>FRAN_0393_LL_112</v>
      </c>
      <c r="R312" s="50"/>
      <c r="S312" s="48"/>
      <c r="T312" s="52"/>
      <c r="U312" s="53"/>
    </row>
    <row r="313" customFormat="false" ht="48" hidden="false" customHeight="true" outlineLevel="1" collapsed="false">
      <c r="A313" s="63"/>
      <c r="B313" s="61" t="s">
        <v>1447</v>
      </c>
      <c r="C313" s="46" t="s">
        <v>90</v>
      </c>
      <c r="D313" s="47" t="s">
        <v>1784</v>
      </c>
      <c r="E313" s="48"/>
      <c r="F313" s="49" t="n">
        <v>235</v>
      </c>
      <c r="G313" s="50" t="s">
        <v>1785</v>
      </c>
      <c r="H313" s="50"/>
      <c r="I313" s="50"/>
      <c r="J313" s="62" t="s">
        <v>1786</v>
      </c>
      <c r="K313" s="51" t="n">
        <v>3</v>
      </c>
      <c r="L313" s="51" t="n">
        <v>3</v>
      </c>
      <c r="M313" s="51" t="s">
        <v>1787</v>
      </c>
      <c r="N313" s="51" t="s">
        <v>1788</v>
      </c>
      <c r="O313" s="51" t="s">
        <v>1789</v>
      </c>
      <c r="P313" s="51" t="s">
        <v>1790</v>
      </c>
      <c r="Q313" s="51" t="str">
        <f aca="false">IF(R313="",Q312,R313)</f>
        <v>FRAN_0393_LL_112</v>
      </c>
      <c r="R313" s="50"/>
      <c r="S313" s="48"/>
      <c r="T313" s="52"/>
      <c r="U313" s="53"/>
    </row>
    <row r="314" customFormat="false" ht="48" hidden="false" customHeight="true" outlineLevel="1" collapsed="false">
      <c r="A314" s="63"/>
      <c r="B314" s="61" t="s">
        <v>1447</v>
      </c>
      <c r="C314" s="46" t="s">
        <v>96</v>
      </c>
      <c r="D314" s="47" t="s">
        <v>1791</v>
      </c>
      <c r="E314" s="48"/>
      <c r="F314" s="49" t="n">
        <v>238</v>
      </c>
      <c r="G314" s="50" t="s">
        <v>773</v>
      </c>
      <c r="H314" s="50"/>
      <c r="I314" s="50"/>
      <c r="J314" s="62"/>
      <c r="K314" s="51" t="n">
        <v>4</v>
      </c>
      <c r="L314" s="51" t="n">
        <v>4</v>
      </c>
      <c r="M314" s="51" t="s">
        <v>1792</v>
      </c>
      <c r="N314" s="51" t="s">
        <v>1793</v>
      </c>
      <c r="O314" s="51" t="s">
        <v>1794</v>
      </c>
      <c r="P314" s="51" t="s">
        <v>1795</v>
      </c>
      <c r="Q314" s="51" t="str">
        <f aca="false">IF(R314="",Q313,R314)</f>
        <v>FRAN_0393_LL_112</v>
      </c>
      <c r="R314" s="50"/>
      <c r="S314" s="48"/>
      <c r="T314" s="52"/>
      <c r="U314" s="53"/>
    </row>
    <row r="315" customFormat="false" ht="48" hidden="false" customHeight="true" outlineLevel="1" collapsed="false">
      <c r="A315" s="63"/>
      <c r="B315" s="61" t="s">
        <v>1447</v>
      </c>
      <c r="C315" s="46" t="s">
        <v>102</v>
      </c>
      <c r="D315" s="47" t="s">
        <v>1796</v>
      </c>
      <c r="E315" s="48"/>
      <c r="F315" s="49" t="n">
        <v>242</v>
      </c>
      <c r="G315" s="50" t="s">
        <v>1797</v>
      </c>
      <c r="H315" s="50"/>
      <c r="I315" s="50"/>
      <c r="J315" s="62"/>
      <c r="K315" s="51" t="n">
        <v>3</v>
      </c>
      <c r="L315" s="51" t="n">
        <v>3</v>
      </c>
      <c r="M315" s="51" t="s">
        <v>1798</v>
      </c>
      <c r="N315" s="51" t="s">
        <v>1799</v>
      </c>
      <c r="O315" s="51" t="s">
        <v>1800</v>
      </c>
      <c r="P315" s="51" t="s">
        <v>1801</v>
      </c>
      <c r="Q315" s="51" t="str">
        <f aca="false">IF(R315="",Q314,R315)</f>
        <v>FRAN_0393_LL_112</v>
      </c>
      <c r="R315" s="50"/>
      <c r="S315" s="48"/>
      <c r="T315" s="52"/>
      <c r="U315" s="53"/>
    </row>
    <row r="316" customFormat="false" ht="48" hidden="false" customHeight="true" outlineLevel="1" collapsed="false">
      <c r="A316" s="63"/>
      <c r="B316" s="61" t="s">
        <v>1447</v>
      </c>
      <c r="C316" s="46" t="s">
        <v>108</v>
      </c>
      <c r="D316" s="47" t="s">
        <v>1802</v>
      </c>
      <c r="E316" s="48"/>
      <c r="F316" s="49" t="n">
        <v>245</v>
      </c>
      <c r="G316" s="50" t="s">
        <v>1803</v>
      </c>
      <c r="H316" s="50"/>
      <c r="I316" s="50"/>
      <c r="J316" s="62"/>
      <c r="K316" s="51" t="n">
        <v>2</v>
      </c>
      <c r="L316" s="51" t="n">
        <v>2</v>
      </c>
      <c r="M316" s="51" t="s">
        <v>1804</v>
      </c>
      <c r="N316" s="51" t="s">
        <v>1805</v>
      </c>
      <c r="O316" s="51" t="s">
        <v>1806</v>
      </c>
      <c r="P316" s="51" t="s">
        <v>1807</v>
      </c>
      <c r="Q316" s="51" t="str">
        <f aca="false">IF(R316="",Q315,R316)</f>
        <v>FRAN_0393_LL_112</v>
      </c>
      <c r="R316" s="50"/>
      <c r="S316" s="48"/>
      <c r="T316" s="52"/>
      <c r="U316" s="53"/>
    </row>
    <row r="317" customFormat="false" ht="48" hidden="false" customHeight="true" outlineLevel="1" collapsed="false">
      <c r="A317" s="63"/>
      <c r="B317" s="61" t="s">
        <v>1447</v>
      </c>
      <c r="C317" s="46" t="s">
        <v>114</v>
      </c>
      <c r="D317" s="47" t="s">
        <v>1808</v>
      </c>
      <c r="E317" s="48"/>
      <c r="F317" s="49" t="n">
        <v>247</v>
      </c>
      <c r="G317" s="50" t="s">
        <v>1809</v>
      </c>
      <c r="H317" s="50"/>
      <c r="I317" s="50"/>
      <c r="J317" s="62"/>
      <c r="K317" s="51" t="n">
        <v>2</v>
      </c>
      <c r="L317" s="51" t="n">
        <v>2</v>
      </c>
      <c r="M317" s="51" t="s">
        <v>1810</v>
      </c>
      <c r="N317" s="51" t="s">
        <v>1811</v>
      </c>
      <c r="O317" s="51" t="s">
        <v>1812</v>
      </c>
      <c r="P317" s="51" t="s">
        <v>1813</v>
      </c>
      <c r="Q317" s="51" t="str">
        <f aca="false">IF(R317="",Q316,R317)</f>
        <v>FRAN_0393_LL_112</v>
      </c>
      <c r="R317" s="50"/>
      <c r="S317" s="48"/>
      <c r="T317" s="52"/>
      <c r="U317" s="53"/>
    </row>
    <row r="318" customFormat="false" ht="48" hidden="false" customHeight="true" outlineLevel="1" collapsed="false">
      <c r="A318" s="63"/>
      <c r="B318" s="61" t="s">
        <v>1447</v>
      </c>
      <c r="C318" s="46" t="s">
        <v>121</v>
      </c>
      <c r="D318" s="47" t="s">
        <v>1814</v>
      </c>
      <c r="E318" s="48"/>
      <c r="F318" s="49" t="n">
        <v>249</v>
      </c>
      <c r="G318" s="50" t="s">
        <v>1815</v>
      </c>
      <c r="H318" s="50"/>
      <c r="I318" s="50"/>
      <c r="J318" s="62"/>
      <c r="K318" s="51" t="n">
        <v>3</v>
      </c>
      <c r="L318" s="51" t="n">
        <v>3</v>
      </c>
      <c r="M318" s="51" t="s">
        <v>1816</v>
      </c>
      <c r="N318" s="51" t="s">
        <v>1817</v>
      </c>
      <c r="O318" s="51" t="s">
        <v>1818</v>
      </c>
      <c r="P318" s="51" t="s">
        <v>1819</v>
      </c>
      <c r="Q318" s="51" t="str">
        <f aca="false">IF(R318="",Q317,R318)</f>
        <v>FRAN_0393_LL_112</v>
      </c>
      <c r="R318" s="50"/>
      <c r="S318" s="48"/>
      <c r="T318" s="52"/>
      <c r="U318" s="53"/>
    </row>
    <row r="319" customFormat="false" ht="48" hidden="false" customHeight="true" outlineLevel="1" collapsed="false">
      <c r="A319" s="63"/>
      <c r="B319" s="61" t="s">
        <v>1447</v>
      </c>
      <c r="C319" s="46" t="s">
        <v>54</v>
      </c>
      <c r="D319" s="47" t="s">
        <v>1820</v>
      </c>
      <c r="E319" s="48"/>
      <c r="F319" s="49" t="n">
        <v>252</v>
      </c>
      <c r="G319" s="50" t="s">
        <v>1821</v>
      </c>
      <c r="H319" s="50"/>
      <c r="I319" s="50"/>
      <c r="J319" s="62"/>
      <c r="K319" s="51" t="n">
        <v>4</v>
      </c>
      <c r="L319" s="51" t="n">
        <v>4</v>
      </c>
      <c r="M319" s="51" t="s">
        <v>1822</v>
      </c>
      <c r="N319" s="51" t="s">
        <v>1823</v>
      </c>
      <c r="O319" s="51" t="s">
        <v>1824</v>
      </c>
      <c r="P319" s="51" t="s">
        <v>1825</v>
      </c>
      <c r="Q319" s="51" t="str">
        <f aca="false">IF(R319="",Q318,R319)</f>
        <v>FRAN_0393_LL_112</v>
      </c>
      <c r="R319" s="50"/>
      <c r="S319" s="48"/>
      <c r="T319" s="52"/>
      <c r="U319" s="53"/>
    </row>
    <row r="320" customFormat="false" ht="48" hidden="false" customHeight="true" outlineLevel="1" collapsed="false">
      <c r="A320" s="63"/>
      <c r="B320" s="61" t="s">
        <v>1447</v>
      </c>
      <c r="C320" s="46" t="s">
        <v>1826</v>
      </c>
      <c r="D320" s="47" t="s">
        <v>1827</v>
      </c>
      <c r="E320" s="48"/>
      <c r="F320" s="49" t="n">
        <v>256</v>
      </c>
      <c r="G320" s="50" t="s">
        <v>790</v>
      </c>
      <c r="H320" s="50"/>
      <c r="I320" s="50"/>
      <c r="J320" s="62"/>
      <c r="K320" s="51" t="n">
        <v>3</v>
      </c>
      <c r="L320" s="51" t="n">
        <v>3</v>
      </c>
      <c r="M320" s="51" t="s">
        <v>1828</v>
      </c>
      <c r="N320" s="51" t="s">
        <v>1829</v>
      </c>
      <c r="O320" s="51" t="s">
        <v>1830</v>
      </c>
      <c r="P320" s="51" t="s">
        <v>1831</v>
      </c>
      <c r="Q320" s="51" t="str">
        <f aca="false">IF(R320="",Q319,R320)</f>
        <v>FRAN_0393_LL_112</v>
      </c>
      <c r="R320" s="50"/>
      <c r="S320" s="48"/>
      <c r="T320" s="52"/>
      <c r="U320" s="53"/>
    </row>
    <row r="321" customFormat="false" ht="48" hidden="false" customHeight="true" outlineLevel="1" collapsed="false">
      <c r="A321" s="63"/>
      <c r="B321" s="61" t="s">
        <v>1447</v>
      </c>
      <c r="C321" s="46" t="s">
        <v>66</v>
      </c>
      <c r="D321" s="47" t="s">
        <v>1832</v>
      </c>
      <c r="E321" s="48"/>
      <c r="F321" s="49" t="n">
        <v>259</v>
      </c>
      <c r="G321" s="50" t="s">
        <v>1833</v>
      </c>
      <c r="H321" s="50"/>
      <c r="I321" s="50"/>
      <c r="J321" s="62"/>
      <c r="K321" s="51" t="n">
        <v>2</v>
      </c>
      <c r="L321" s="51" t="n">
        <v>2</v>
      </c>
      <c r="M321" s="51" t="s">
        <v>1834</v>
      </c>
      <c r="N321" s="51" t="s">
        <v>1835</v>
      </c>
      <c r="O321" s="51" t="s">
        <v>1836</v>
      </c>
      <c r="P321" s="51" t="s">
        <v>1837</v>
      </c>
      <c r="Q321" s="51" t="str">
        <f aca="false">IF(R321="",Q320,R321)</f>
        <v>FRAN_0393_LL_112</v>
      </c>
      <c r="R321" s="50"/>
      <c r="S321" s="48"/>
      <c r="T321" s="52"/>
      <c r="U321" s="53"/>
    </row>
    <row r="322" customFormat="false" ht="48" hidden="false" customHeight="true" outlineLevel="1" collapsed="false">
      <c r="A322" s="63"/>
      <c r="B322" s="61" t="s">
        <v>1447</v>
      </c>
      <c r="C322" s="46" t="s">
        <v>72</v>
      </c>
      <c r="D322" s="47" t="s">
        <v>1838</v>
      </c>
      <c r="E322" s="48"/>
      <c r="F322" s="49" t="n">
        <v>261</v>
      </c>
      <c r="G322" s="50" t="s">
        <v>1839</v>
      </c>
      <c r="H322" s="50"/>
      <c r="I322" s="50"/>
      <c r="J322" s="62"/>
      <c r="K322" s="51" t="n">
        <v>3</v>
      </c>
      <c r="L322" s="51" t="n">
        <v>3</v>
      </c>
      <c r="M322" s="51" t="s">
        <v>1840</v>
      </c>
      <c r="N322" s="51" t="s">
        <v>1841</v>
      </c>
      <c r="O322" s="51" t="s">
        <v>1842</v>
      </c>
      <c r="P322" s="51" t="s">
        <v>1843</v>
      </c>
      <c r="Q322" s="51" t="str">
        <f aca="false">IF(R322="",Q321,R322)</f>
        <v>FRAN_0393_LL_112</v>
      </c>
      <c r="R322" s="50"/>
      <c r="S322" s="48"/>
      <c r="T322" s="52"/>
      <c r="U322" s="53"/>
    </row>
    <row r="323" customFormat="false" ht="48" hidden="false" customHeight="true" outlineLevel="1" collapsed="false">
      <c r="A323" s="63"/>
      <c r="B323" s="61" t="s">
        <v>1447</v>
      </c>
      <c r="C323" s="46" t="s">
        <v>78</v>
      </c>
      <c r="D323" s="47" t="s">
        <v>1844</v>
      </c>
      <c r="E323" s="48"/>
      <c r="F323" s="49" t="n">
        <v>264</v>
      </c>
      <c r="G323" s="50" t="s">
        <v>1190</v>
      </c>
      <c r="H323" s="50"/>
      <c r="I323" s="50"/>
      <c r="J323" s="62"/>
      <c r="K323" s="51" t="n">
        <v>3</v>
      </c>
      <c r="L323" s="51" t="n">
        <v>3</v>
      </c>
      <c r="M323" s="51" t="s">
        <v>1845</v>
      </c>
      <c r="N323" s="51" t="s">
        <v>1846</v>
      </c>
      <c r="O323" s="51" t="s">
        <v>1847</v>
      </c>
      <c r="P323" s="51" t="s">
        <v>1848</v>
      </c>
      <c r="Q323" s="51" t="str">
        <f aca="false">IF(R323="",Q322,R323)</f>
        <v>FRAN_0393_LL_112</v>
      </c>
      <c r="R323" s="50"/>
      <c r="S323" s="48"/>
      <c r="T323" s="52"/>
      <c r="U323" s="53"/>
    </row>
    <row r="324" customFormat="false" ht="48" hidden="false" customHeight="true" outlineLevel="1" collapsed="false">
      <c r="A324" s="63"/>
      <c r="B324" s="61" t="s">
        <v>1447</v>
      </c>
      <c r="C324" s="46" t="s">
        <v>84</v>
      </c>
      <c r="D324" s="47" t="s">
        <v>1849</v>
      </c>
      <c r="E324" s="48"/>
      <c r="F324" s="49" t="n">
        <v>267</v>
      </c>
      <c r="G324" s="50" t="s">
        <v>1850</v>
      </c>
      <c r="H324" s="50"/>
      <c r="I324" s="50"/>
      <c r="J324" s="62"/>
      <c r="K324" s="51" t="n">
        <v>4</v>
      </c>
      <c r="L324" s="51" t="n">
        <v>4</v>
      </c>
      <c r="M324" s="51" t="s">
        <v>1851</v>
      </c>
      <c r="N324" s="51" t="s">
        <v>1852</v>
      </c>
      <c r="O324" s="51" t="s">
        <v>1853</v>
      </c>
      <c r="P324" s="51" t="s">
        <v>1854</v>
      </c>
      <c r="Q324" s="51" t="str">
        <f aca="false">IF(R324="",Q323,R324)</f>
        <v>FRAN_0393_LL_112</v>
      </c>
      <c r="R324" s="50"/>
      <c r="S324" s="48"/>
      <c r="T324" s="52"/>
      <c r="U324" s="53"/>
    </row>
    <row r="325" customFormat="false" ht="48" hidden="false" customHeight="true" outlineLevel="1" collapsed="false">
      <c r="A325" s="63"/>
      <c r="B325" s="61" t="s">
        <v>1447</v>
      </c>
      <c r="C325" s="46" t="s">
        <v>90</v>
      </c>
      <c r="D325" s="47" t="s">
        <v>1855</v>
      </c>
      <c r="E325" s="48"/>
      <c r="F325" s="49" t="n">
        <v>271</v>
      </c>
      <c r="G325" s="50" t="s">
        <v>1856</v>
      </c>
      <c r="H325" s="50"/>
      <c r="I325" s="50"/>
      <c r="J325" s="62"/>
      <c r="K325" s="51" t="n">
        <v>5</v>
      </c>
      <c r="L325" s="51" t="n">
        <v>5</v>
      </c>
      <c r="M325" s="51" t="s">
        <v>1857</v>
      </c>
      <c r="N325" s="51" t="s">
        <v>1858</v>
      </c>
      <c r="O325" s="51" t="s">
        <v>1859</v>
      </c>
      <c r="P325" s="51" t="s">
        <v>1860</v>
      </c>
      <c r="Q325" s="51" t="str">
        <f aca="false">IF(R325="",Q324,R325)</f>
        <v>FRAN_0393_LL_112</v>
      </c>
      <c r="R325" s="50"/>
      <c r="S325" s="48"/>
      <c r="T325" s="52"/>
      <c r="U325" s="53"/>
    </row>
    <row r="326" customFormat="false" ht="48" hidden="false" customHeight="true" outlineLevel="1" collapsed="false">
      <c r="A326" s="63"/>
      <c r="B326" s="61" t="s">
        <v>1447</v>
      </c>
      <c r="C326" s="46" t="s">
        <v>96</v>
      </c>
      <c r="D326" s="47" t="s">
        <v>1861</v>
      </c>
      <c r="E326" s="48"/>
      <c r="F326" s="49" t="n">
        <v>276</v>
      </c>
      <c r="G326" s="50" t="s">
        <v>1196</v>
      </c>
      <c r="H326" s="50"/>
      <c r="I326" s="50"/>
      <c r="J326" s="62"/>
      <c r="K326" s="51" t="n">
        <v>4</v>
      </c>
      <c r="L326" s="51" t="n">
        <v>4</v>
      </c>
      <c r="M326" s="51" t="s">
        <v>1862</v>
      </c>
      <c r="N326" s="51" t="s">
        <v>1863</v>
      </c>
      <c r="O326" s="51" t="s">
        <v>1864</v>
      </c>
      <c r="P326" s="51" t="s">
        <v>1865</v>
      </c>
      <c r="Q326" s="51" t="str">
        <f aca="false">IF(R326="",Q325,R326)</f>
        <v>FRAN_0393_LL_112</v>
      </c>
      <c r="R326" s="50"/>
      <c r="S326" s="48"/>
      <c r="T326" s="52"/>
      <c r="U326" s="53"/>
    </row>
    <row r="327" customFormat="false" ht="48" hidden="false" customHeight="true" outlineLevel="1" collapsed="false">
      <c r="A327" s="63"/>
      <c r="B327" s="61" t="s">
        <v>1447</v>
      </c>
      <c r="C327" s="46" t="s">
        <v>102</v>
      </c>
      <c r="D327" s="47" t="s">
        <v>1866</v>
      </c>
      <c r="E327" s="48"/>
      <c r="F327" s="49" t="n">
        <v>280</v>
      </c>
      <c r="G327" s="50" t="s">
        <v>808</v>
      </c>
      <c r="H327" s="50"/>
      <c r="I327" s="50"/>
      <c r="J327" s="62"/>
      <c r="K327" s="51" t="n">
        <v>2</v>
      </c>
      <c r="L327" s="51" t="n">
        <v>2</v>
      </c>
      <c r="M327" s="51" t="s">
        <v>1867</v>
      </c>
      <c r="N327" s="51" t="s">
        <v>1868</v>
      </c>
      <c r="O327" s="51" t="s">
        <v>1869</v>
      </c>
      <c r="P327" s="51" t="s">
        <v>1870</v>
      </c>
      <c r="Q327" s="51" t="str">
        <f aca="false">IF(R327="",Q326,R327)</f>
        <v>FRAN_0393_LL_112</v>
      </c>
      <c r="R327" s="50"/>
      <c r="S327" s="48"/>
      <c r="T327" s="52"/>
      <c r="U327" s="53"/>
    </row>
    <row r="328" customFormat="false" ht="48" hidden="false" customHeight="true" outlineLevel="1" collapsed="false">
      <c r="A328" s="63"/>
      <c r="B328" s="61" t="s">
        <v>1447</v>
      </c>
      <c r="C328" s="46" t="s">
        <v>108</v>
      </c>
      <c r="D328" s="47" t="s">
        <v>1871</v>
      </c>
      <c r="E328" s="48"/>
      <c r="F328" s="49" t="n">
        <v>282</v>
      </c>
      <c r="G328" s="50" t="s">
        <v>1872</v>
      </c>
      <c r="H328" s="50"/>
      <c r="I328" s="50"/>
      <c r="J328" s="62"/>
      <c r="K328" s="51" t="n">
        <v>3</v>
      </c>
      <c r="L328" s="51" t="n">
        <v>3</v>
      </c>
      <c r="M328" s="51" t="s">
        <v>1873</v>
      </c>
      <c r="N328" s="51" t="s">
        <v>1874</v>
      </c>
      <c r="O328" s="51" t="s">
        <v>1875</v>
      </c>
      <c r="P328" s="51" t="s">
        <v>1876</v>
      </c>
      <c r="Q328" s="51" t="str">
        <f aca="false">IF(R328="",Q327,R328)</f>
        <v>FRAN_0393_LL_112</v>
      </c>
      <c r="R328" s="50"/>
      <c r="S328" s="48"/>
      <c r="T328" s="52"/>
      <c r="U328" s="53"/>
    </row>
    <row r="329" customFormat="false" ht="48" hidden="false" customHeight="true" outlineLevel="1" collapsed="false">
      <c r="A329" s="63"/>
      <c r="B329" s="61" t="s">
        <v>1447</v>
      </c>
      <c r="C329" s="46" t="s">
        <v>114</v>
      </c>
      <c r="D329" s="47" t="s">
        <v>1877</v>
      </c>
      <c r="E329" s="48"/>
      <c r="F329" s="49" t="n">
        <v>285</v>
      </c>
      <c r="G329" s="50" t="s">
        <v>1878</v>
      </c>
      <c r="H329" s="50"/>
      <c r="I329" s="50"/>
      <c r="J329" s="62"/>
      <c r="K329" s="51" t="n">
        <v>7</v>
      </c>
      <c r="L329" s="51" t="n">
        <v>7</v>
      </c>
      <c r="M329" s="51" t="s">
        <v>1879</v>
      </c>
      <c r="N329" s="51" t="s">
        <v>1880</v>
      </c>
      <c r="O329" s="51" t="s">
        <v>1881</v>
      </c>
      <c r="P329" s="51" t="s">
        <v>1882</v>
      </c>
      <c r="Q329" s="51" t="str">
        <f aca="false">IF(R329="",Q328,R329)</f>
        <v>FRAN_0393_LL_112</v>
      </c>
      <c r="R329" s="50"/>
      <c r="S329" s="48"/>
      <c r="T329" s="52"/>
      <c r="U329" s="53"/>
    </row>
    <row r="330" customFormat="false" ht="48" hidden="false" customHeight="true" outlineLevel="1" collapsed="false">
      <c r="A330" s="63"/>
      <c r="B330" s="61" t="s">
        <v>1447</v>
      </c>
      <c r="C330" s="46" t="s">
        <v>121</v>
      </c>
      <c r="D330" s="47" t="s">
        <v>1883</v>
      </c>
      <c r="E330" s="48"/>
      <c r="F330" s="49" t="n">
        <v>292</v>
      </c>
      <c r="G330" s="50" t="s">
        <v>1884</v>
      </c>
      <c r="H330" s="50"/>
      <c r="I330" s="50"/>
      <c r="J330" s="62"/>
      <c r="K330" s="51" t="n">
        <v>7</v>
      </c>
      <c r="L330" s="51" t="n">
        <v>7</v>
      </c>
      <c r="M330" s="51" t="s">
        <v>1885</v>
      </c>
      <c r="N330" s="51" t="s">
        <v>1886</v>
      </c>
      <c r="O330" s="51" t="s">
        <v>1887</v>
      </c>
      <c r="P330" s="51" t="s">
        <v>1888</v>
      </c>
      <c r="Q330" s="51" t="str">
        <f aca="false">IF(R330="",Q329,R330)</f>
        <v>FRAN_0393_LL_112</v>
      </c>
      <c r="R330" s="50"/>
      <c r="S330" s="48"/>
      <c r="T330" s="52"/>
      <c r="U330" s="53"/>
    </row>
    <row r="331" customFormat="false" ht="48" hidden="false" customHeight="true" outlineLevel="1" collapsed="false">
      <c r="A331" s="63"/>
      <c r="B331" s="61" t="s">
        <v>1447</v>
      </c>
      <c r="C331" s="46" t="s">
        <v>54</v>
      </c>
      <c r="D331" s="47" t="s">
        <v>1889</v>
      </c>
      <c r="E331" s="48"/>
      <c r="F331" s="49" t="n">
        <v>299</v>
      </c>
      <c r="G331" s="50" t="s">
        <v>1890</v>
      </c>
      <c r="H331" s="50"/>
      <c r="I331" s="50"/>
      <c r="J331" s="62"/>
      <c r="K331" s="51" t="n">
        <v>7</v>
      </c>
      <c r="L331" s="51" t="n">
        <v>7</v>
      </c>
      <c r="M331" s="51" t="s">
        <v>1891</v>
      </c>
      <c r="N331" s="51" t="s">
        <v>1892</v>
      </c>
      <c r="O331" s="51" t="s">
        <v>1893</v>
      </c>
      <c r="P331" s="51" t="s">
        <v>1894</v>
      </c>
      <c r="Q331" s="51" t="str">
        <f aca="false">IF(R331="",Q330,R331)</f>
        <v>FRAN_0393_LL_112</v>
      </c>
      <c r="R331" s="50"/>
      <c r="S331" s="48"/>
      <c r="T331" s="52"/>
      <c r="U331" s="53"/>
    </row>
    <row r="332" customFormat="false" ht="48" hidden="false" customHeight="true" outlineLevel="1" collapsed="false">
      <c r="A332" s="63"/>
      <c r="B332" s="61" t="s">
        <v>1447</v>
      </c>
      <c r="C332" s="46" t="s">
        <v>1895</v>
      </c>
      <c r="D332" s="47" t="s">
        <v>1896</v>
      </c>
      <c r="E332" s="48"/>
      <c r="F332" s="49" t="n">
        <v>306</v>
      </c>
      <c r="G332" s="50" t="s">
        <v>1897</v>
      </c>
      <c r="H332" s="50"/>
      <c r="I332" s="50"/>
      <c r="J332" s="62"/>
      <c r="K332" s="51" t="n">
        <v>5</v>
      </c>
      <c r="L332" s="51" t="n">
        <v>5</v>
      </c>
      <c r="M332" s="51" t="s">
        <v>1898</v>
      </c>
      <c r="N332" s="51" t="s">
        <v>1899</v>
      </c>
      <c r="O332" s="51" t="s">
        <v>1900</v>
      </c>
      <c r="P332" s="51" t="s">
        <v>1901</v>
      </c>
      <c r="Q332" s="51" t="str">
        <f aca="false">IF(R332="",Q331,R332)</f>
        <v>FRAN_0393_LL_112</v>
      </c>
      <c r="R332" s="50"/>
      <c r="S332" s="48"/>
      <c r="T332" s="52"/>
      <c r="U332" s="53"/>
    </row>
    <row r="333" customFormat="false" ht="48" hidden="false" customHeight="true" outlineLevel="1" collapsed="false">
      <c r="A333" s="63"/>
      <c r="B333" s="61" t="s">
        <v>1447</v>
      </c>
      <c r="C333" s="46" t="s">
        <v>66</v>
      </c>
      <c r="D333" s="47" t="s">
        <v>1902</v>
      </c>
      <c r="E333" s="48"/>
      <c r="F333" s="49" t="n">
        <v>311</v>
      </c>
      <c r="G333" s="50" t="s">
        <v>1903</v>
      </c>
      <c r="H333" s="50"/>
      <c r="I333" s="50"/>
      <c r="J333" s="62"/>
      <c r="K333" s="51" t="n">
        <v>3</v>
      </c>
      <c r="L333" s="51" t="n">
        <v>3</v>
      </c>
      <c r="M333" s="51" t="s">
        <v>1904</v>
      </c>
      <c r="N333" s="51" t="s">
        <v>1905</v>
      </c>
      <c r="O333" s="51" t="s">
        <v>1906</v>
      </c>
      <c r="P333" s="51" t="s">
        <v>1907</v>
      </c>
      <c r="Q333" s="51" t="str">
        <f aca="false">IF(R333="",Q332,R333)</f>
        <v>FRAN_0393_LL_112</v>
      </c>
      <c r="R333" s="50"/>
      <c r="S333" s="48"/>
      <c r="T333" s="52"/>
      <c r="U333" s="53"/>
    </row>
    <row r="334" customFormat="false" ht="48" hidden="false" customHeight="true" outlineLevel="1" collapsed="false">
      <c r="A334" s="63"/>
      <c r="B334" s="61" t="s">
        <v>1447</v>
      </c>
      <c r="C334" s="46" t="s">
        <v>72</v>
      </c>
      <c r="D334" s="47" t="s">
        <v>1908</v>
      </c>
      <c r="E334" s="48"/>
      <c r="F334" s="49" t="n">
        <v>314</v>
      </c>
      <c r="G334" s="50" t="s">
        <v>1909</v>
      </c>
      <c r="H334" s="50"/>
      <c r="I334" s="50"/>
      <c r="J334" s="62"/>
      <c r="K334" s="51" t="n">
        <v>4</v>
      </c>
      <c r="L334" s="51" t="n">
        <v>4</v>
      </c>
      <c r="M334" s="51" t="s">
        <v>1910</v>
      </c>
      <c r="N334" s="51" t="s">
        <v>1911</v>
      </c>
      <c r="O334" s="51" t="s">
        <v>1912</v>
      </c>
      <c r="P334" s="51" t="s">
        <v>1913</v>
      </c>
      <c r="Q334" s="51" t="str">
        <f aca="false">IF(R334="",Q333,R334)</f>
        <v>FRAN_0393_LL_112</v>
      </c>
      <c r="R334" s="50"/>
      <c r="S334" s="48"/>
      <c r="T334" s="52"/>
      <c r="U334" s="53"/>
    </row>
    <row r="335" customFormat="false" ht="48" hidden="false" customHeight="true" outlineLevel="1" collapsed="false">
      <c r="A335" s="63"/>
      <c r="B335" s="61" t="s">
        <v>1447</v>
      </c>
      <c r="C335" s="46" t="s">
        <v>78</v>
      </c>
      <c r="D335" s="47" t="s">
        <v>1914</v>
      </c>
      <c r="E335" s="48"/>
      <c r="F335" s="49" t="n">
        <v>318</v>
      </c>
      <c r="G335" s="50" t="s">
        <v>1915</v>
      </c>
      <c r="H335" s="50"/>
      <c r="I335" s="50"/>
      <c r="J335" s="62"/>
      <c r="K335" s="51" t="n">
        <v>4</v>
      </c>
      <c r="L335" s="51" t="n">
        <v>4</v>
      </c>
      <c r="M335" s="51" t="s">
        <v>1916</v>
      </c>
      <c r="N335" s="51" t="s">
        <v>1917</v>
      </c>
      <c r="O335" s="51" t="s">
        <v>1918</v>
      </c>
      <c r="P335" s="51" t="s">
        <v>1919</v>
      </c>
      <c r="Q335" s="51" t="str">
        <f aca="false">IF(R335="",Q334,R335)</f>
        <v>FRAN_0393_LL_112</v>
      </c>
      <c r="R335" s="50"/>
      <c r="S335" s="48"/>
      <c r="T335" s="52"/>
      <c r="U335" s="53"/>
    </row>
    <row r="336" customFormat="false" ht="48" hidden="false" customHeight="true" outlineLevel="1" collapsed="false">
      <c r="A336" s="63"/>
      <c r="B336" s="61" t="s">
        <v>1447</v>
      </c>
      <c r="C336" s="46" t="s">
        <v>84</v>
      </c>
      <c r="D336" s="47" t="s">
        <v>1920</v>
      </c>
      <c r="E336" s="48"/>
      <c r="F336" s="49" t="n">
        <v>322</v>
      </c>
      <c r="G336" s="50" t="s">
        <v>1921</v>
      </c>
      <c r="H336" s="50"/>
      <c r="I336" s="50"/>
      <c r="J336" s="62" t="s">
        <v>1922</v>
      </c>
      <c r="K336" s="51" t="n">
        <v>5</v>
      </c>
      <c r="L336" s="51" t="n">
        <v>5</v>
      </c>
      <c r="M336" s="51" t="s">
        <v>1923</v>
      </c>
      <c r="N336" s="51" t="s">
        <v>1924</v>
      </c>
      <c r="O336" s="51" t="s">
        <v>1925</v>
      </c>
      <c r="P336" s="51" t="s">
        <v>1926</v>
      </c>
      <c r="Q336" s="51" t="str">
        <f aca="false">IF(R336="",Q335,R336)</f>
        <v>FRAN_0393_LL_112</v>
      </c>
      <c r="R336" s="50"/>
      <c r="S336" s="48"/>
      <c r="T336" s="52"/>
      <c r="U336" s="53"/>
    </row>
    <row r="337" customFormat="false" ht="48" hidden="false" customHeight="true" outlineLevel="1" collapsed="false">
      <c r="A337" s="63"/>
      <c r="B337" s="61" t="s">
        <v>1447</v>
      </c>
      <c r="C337" s="46" t="s">
        <v>90</v>
      </c>
      <c r="D337" s="47" t="s">
        <v>1927</v>
      </c>
      <c r="E337" s="48"/>
      <c r="F337" s="49" t="n">
        <v>327</v>
      </c>
      <c r="G337" s="50" t="s">
        <v>1928</v>
      </c>
      <c r="H337" s="50"/>
      <c r="I337" s="50"/>
      <c r="J337" s="62"/>
      <c r="K337" s="51" t="n">
        <v>4</v>
      </c>
      <c r="L337" s="51" t="n">
        <v>4</v>
      </c>
      <c r="M337" s="51" t="s">
        <v>1929</v>
      </c>
      <c r="N337" s="51" t="s">
        <v>1930</v>
      </c>
      <c r="O337" s="51" t="s">
        <v>1931</v>
      </c>
      <c r="P337" s="51" t="s">
        <v>1932</v>
      </c>
      <c r="Q337" s="51" t="str">
        <f aca="false">IF(R337="",Q336,R337)</f>
        <v>FRAN_0393_LL_112</v>
      </c>
      <c r="R337" s="50"/>
      <c r="S337" s="48"/>
      <c r="T337" s="52"/>
      <c r="U337" s="53"/>
    </row>
    <row r="338" customFormat="false" ht="48" hidden="false" customHeight="true" outlineLevel="1" collapsed="false">
      <c r="A338" s="63"/>
      <c r="B338" s="61" t="s">
        <v>1447</v>
      </c>
      <c r="C338" s="46" t="s">
        <v>96</v>
      </c>
      <c r="D338" s="47" t="s">
        <v>1933</v>
      </c>
      <c r="E338" s="48"/>
      <c r="F338" s="49" t="n">
        <v>331</v>
      </c>
      <c r="G338" s="50" t="s">
        <v>1934</v>
      </c>
      <c r="H338" s="50"/>
      <c r="I338" s="50"/>
      <c r="J338" s="62"/>
      <c r="K338" s="51" t="n">
        <v>3</v>
      </c>
      <c r="L338" s="51" t="n">
        <v>3</v>
      </c>
      <c r="M338" s="51" t="s">
        <v>1935</v>
      </c>
      <c r="N338" s="51" t="s">
        <v>1936</v>
      </c>
      <c r="O338" s="51" t="s">
        <v>1937</v>
      </c>
      <c r="P338" s="51" t="s">
        <v>1938</v>
      </c>
      <c r="Q338" s="51" t="str">
        <f aca="false">IF(R338="",Q337,R338)</f>
        <v>FRAN_0393_LL_112</v>
      </c>
      <c r="R338" s="50"/>
      <c r="S338" s="48"/>
      <c r="T338" s="52"/>
      <c r="U338" s="53"/>
    </row>
    <row r="339" customFormat="false" ht="48" hidden="false" customHeight="true" outlineLevel="1" collapsed="false">
      <c r="A339" s="63"/>
      <c r="B339" s="61" t="s">
        <v>1447</v>
      </c>
      <c r="C339" s="46" t="s">
        <v>102</v>
      </c>
      <c r="D339" s="47" t="s">
        <v>1939</v>
      </c>
      <c r="E339" s="48"/>
      <c r="F339" s="49" t="n">
        <v>334</v>
      </c>
      <c r="G339" s="50" t="s">
        <v>1940</v>
      </c>
      <c r="H339" s="50"/>
      <c r="I339" s="50"/>
      <c r="J339" s="62"/>
      <c r="K339" s="51" t="n">
        <v>4</v>
      </c>
      <c r="L339" s="51" t="n">
        <v>4</v>
      </c>
      <c r="M339" s="51" t="s">
        <v>1941</v>
      </c>
      <c r="N339" s="51" t="s">
        <v>1942</v>
      </c>
      <c r="O339" s="51" t="s">
        <v>1943</v>
      </c>
      <c r="P339" s="51" t="s">
        <v>1944</v>
      </c>
      <c r="Q339" s="51" t="str">
        <f aca="false">IF(R339="",Q338,R339)</f>
        <v>FRAN_0393_LL_112</v>
      </c>
      <c r="R339" s="50"/>
      <c r="S339" s="48"/>
      <c r="T339" s="52"/>
      <c r="U339" s="53"/>
    </row>
    <row r="340" customFormat="false" ht="48" hidden="false" customHeight="true" outlineLevel="1" collapsed="false">
      <c r="A340" s="63"/>
      <c r="B340" s="61" t="s">
        <v>1447</v>
      </c>
      <c r="C340" s="46" t="s">
        <v>108</v>
      </c>
      <c r="D340" s="47" t="s">
        <v>1945</v>
      </c>
      <c r="E340" s="48"/>
      <c r="F340" s="49" t="n">
        <v>338</v>
      </c>
      <c r="G340" s="50" t="s">
        <v>1226</v>
      </c>
      <c r="H340" s="50"/>
      <c r="I340" s="50"/>
      <c r="J340" s="62"/>
      <c r="K340" s="51" t="n">
        <v>3</v>
      </c>
      <c r="L340" s="51" t="n">
        <v>3</v>
      </c>
      <c r="M340" s="51" t="s">
        <v>1946</v>
      </c>
      <c r="N340" s="51" t="s">
        <v>1947</v>
      </c>
      <c r="O340" s="51" t="s">
        <v>1948</v>
      </c>
      <c r="P340" s="51" t="s">
        <v>1949</v>
      </c>
      <c r="Q340" s="51" t="str">
        <f aca="false">IF(R340="",Q339,R340)</f>
        <v>FRAN_0393_LL_112</v>
      </c>
      <c r="R340" s="50"/>
      <c r="S340" s="48"/>
      <c r="T340" s="52"/>
      <c r="U340" s="53"/>
    </row>
    <row r="341" customFormat="false" ht="48" hidden="false" customHeight="true" outlineLevel="1" collapsed="false">
      <c r="A341" s="63"/>
      <c r="B341" s="61" t="s">
        <v>1447</v>
      </c>
      <c r="C341" s="46" t="s">
        <v>114</v>
      </c>
      <c r="D341" s="47" t="s">
        <v>1950</v>
      </c>
      <c r="E341" s="48"/>
      <c r="F341" s="49" t="n">
        <v>341</v>
      </c>
      <c r="G341" s="50" t="s">
        <v>1951</v>
      </c>
      <c r="H341" s="50"/>
      <c r="I341" s="50"/>
      <c r="J341" s="62"/>
      <c r="K341" s="51" t="n">
        <v>4</v>
      </c>
      <c r="L341" s="51" t="n">
        <v>4</v>
      </c>
      <c r="M341" s="51" t="s">
        <v>1952</v>
      </c>
      <c r="N341" s="51" t="s">
        <v>1953</v>
      </c>
      <c r="O341" s="51" t="s">
        <v>1954</v>
      </c>
      <c r="P341" s="51" t="s">
        <v>1955</v>
      </c>
      <c r="Q341" s="51" t="str">
        <f aca="false">IF(R341="",Q340,R341)</f>
        <v>FRAN_0393_LL_112</v>
      </c>
      <c r="R341" s="50"/>
      <c r="S341" s="48"/>
      <c r="T341" s="52"/>
      <c r="U341" s="53"/>
    </row>
    <row r="342" customFormat="false" ht="48" hidden="false" customHeight="true" outlineLevel="1" collapsed="false">
      <c r="A342" s="63"/>
      <c r="B342" s="61" t="s">
        <v>1447</v>
      </c>
      <c r="C342" s="46" t="s">
        <v>121</v>
      </c>
      <c r="D342" s="47" t="s">
        <v>1956</v>
      </c>
      <c r="E342" s="48"/>
      <c r="F342" s="49" t="n">
        <v>345</v>
      </c>
      <c r="G342" s="50" t="s">
        <v>1957</v>
      </c>
      <c r="H342" s="50"/>
      <c r="I342" s="50"/>
      <c r="J342" s="62"/>
      <c r="K342" s="51" t="n">
        <v>4</v>
      </c>
      <c r="L342" s="51" t="n">
        <v>4</v>
      </c>
      <c r="M342" s="51" t="s">
        <v>1958</v>
      </c>
      <c r="N342" s="51" t="s">
        <v>1959</v>
      </c>
      <c r="O342" s="51" t="s">
        <v>1960</v>
      </c>
      <c r="P342" s="51" t="s">
        <v>1961</v>
      </c>
      <c r="Q342" s="51" t="str">
        <f aca="false">IF(R342="",Q341,R342)</f>
        <v>FRAN_0393_LL_112</v>
      </c>
      <c r="R342" s="50"/>
      <c r="S342" s="48"/>
      <c r="T342" s="52"/>
      <c r="U342" s="53"/>
    </row>
    <row r="343" customFormat="false" ht="48" hidden="false" customHeight="true" outlineLevel="1" collapsed="false">
      <c r="A343" s="63"/>
      <c r="B343" s="61" t="s">
        <v>1447</v>
      </c>
      <c r="C343" s="46" t="s">
        <v>54</v>
      </c>
      <c r="D343" s="47" t="s">
        <v>1962</v>
      </c>
      <c r="E343" s="48"/>
      <c r="F343" s="49" t="n">
        <v>349</v>
      </c>
      <c r="G343" s="50" t="s">
        <v>1963</v>
      </c>
      <c r="H343" s="50"/>
      <c r="I343" s="50"/>
      <c r="J343" s="62"/>
      <c r="K343" s="51" t="n">
        <v>3</v>
      </c>
      <c r="L343" s="51" t="n">
        <v>3</v>
      </c>
      <c r="M343" s="51" t="s">
        <v>1964</v>
      </c>
      <c r="N343" s="51" t="s">
        <v>1965</v>
      </c>
      <c r="O343" s="51" t="s">
        <v>1966</v>
      </c>
      <c r="P343" s="51" t="s">
        <v>1967</v>
      </c>
      <c r="Q343" s="51" t="str">
        <f aca="false">IF(R343="",Q342,R343)</f>
        <v>FRAN_0393_LL_112</v>
      </c>
      <c r="R343" s="50"/>
      <c r="S343" s="48"/>
      <c r="T343" s="52"/>
      <c r="U343" s="53"/>
    </row>
    <row r="344" customFormat="false" ht="48" hidden="false" customHeight="true" outlineLevel="1" collapsed="false">
      <c r="A344" s="63"/>
      <c r="B344" s="61" t="s">
        <v>1447</v>
      </c>
      <c r="C344" s="46" t="s">
        <v>1968</v>
      </c>
      <c r="D344" s="47" t="s">
        <v>1969</v>
      </c>
      <c r="E344" s="48"/>
      <c r="F344" s="49" t="n">
        <v>352</v>
      </c>
      <c r="G344" s="50" t="s">
        <v>1970</v>
      </c>
      <c r="H344" s="50"/>
      <c r="I344" s="50"/>
      <c r="J344" s="62"/>
      <c r="K344" s="51" t="n">
        <v>4</v>
      </c>
      <c r="L344" s="51" t="n">
        <v>4</v>
      </c>
      <c r="M344" s="51" t="s">
        <v>1971</v>
      </c>
      <c r="N344" s="51" t="s">
        <v>1972</v>
      </c>
      <c r="O344" s="51" t="s">
        <v>1973</v>
      </c>
      <c r="P344" s="51" t="s">
        <v>1974</v>
      </c>
      <c r="Q344" s="51" t="str">
        <f aca="false">IF(R344="",Q343,R344)</f>
        <v>FRAN_0393_LL_112</v>
      </c>
      <c r="R344" s="50"/>
      <c r="S344" s="48"/>
      <c r="T344" s="52"/>
      <c r="U344" s="53"/>
    </row>
    <row r="345" customFormat="false" ht="48" hidden="false" customHeight="true" outlineLevel="1" collapsed="false">
      <c r="A345" s="63"/>
      <c r="B345" s="61" t="s">
        <v>1447</v>
      </c>
      <c r="C345" s="46" t="s">
        <v>66</v>
      </c>
      <c r="D345" s="47" t="s">
        <v>1975</v>
      </c>
      <c r="E345" s="48"/>
      <c r="F345" s="49" t="n">
        <v>356</v>
      </c>
      <c r="G345" s="50" t="s">
        <v>1976</v>
      </c>
      <c r="H345" s="50"/>
      <c r="I345" s="50"/>
      <c r="J345" s="62"/>
      <c r="K345" s="51" t="n">
        <v>3</v>
      </c>
      <c r="L345" s="51" t="n">
        <v>3</v>
      </c>
      <c r="M345" s="51" t="s">
        <v>1977</v>
      </c>
      <c r="N345" s="51" t="s">
        <v>1978</v>
      </c>
      <c r="O345" s="51" t="s">
        <v>1979</v>
      </c>
      <c r="P345" s="51" t="s">
        <v>1980</v>
      </c>
      <c r="Q345" s="51" t="str">
        <f aca="false">IF(R345="",Q344,R345)</f>
        <v>FRAN_0393_LL_112</v>
      </c>
      <c r="R345" s="50"/>
      <c r="S345" s="48"/>
      <c r="T345" s="52"/>
      <c r="U345" s="53"/>
    </row>
    <row r="346" customFormat="false" ht="48" hidden="false" customHeight="true" outlineLevel="1" collapsed="false">
      <c r="A346" s="63"/>
      <c r="B346" s="61" t="s">
        <v>1447</v>
      </c>
      <c r="C346" s="46" t="s">
        <v>72</v>
      </c>
      <c r="D346" s="47" t="s">
        <v>1981</v>
      </c>
      <c r="E346" s="48"/>
      <c r="F346" s="49" t="n">
        <v>359</v>
      </c>
      <c r="G346" s="50" t="s">
        <v>1982</v>
      </c>
      <c r="H346" s="50"/>
      <c r="I346" s="50"/>
      <c r="J346" s="62"/>
      <c r="K346" s="51" t="n">
        <v>3</v>
      </c>
      <c r="L346" s="51" t="n">
        <v>3</v>
      </c>
      <c r="M346" s="51" t="s">
        <v>1983</v>
      </c>
      <c r="N346" s="51" t="s">
        <v>1984</v>
      </c>
      <c r="O346" s="51" t="s">
        <v>1985</v>
      </c>
      <c r="P346" s="51" t="s">
        <v>1986</v>
      </c>
      <c r="Q346" s="51" t="str">
        <f aca="false">IF(R346="",Q345,R346)</f>
        <v>FRAN_0393_LL_112</v>
      </c>
      <c r="R346" s="50"/>
      <c r="S346" s="48"/>
      <c r="T346" s="52"/>
      <c r="U346" s="53"/>
    </row>
    <row r="347" customFormat="false" ht="48" hidden="false" customHeight="true" outlineLevel="1" collapsed="false">
      <c r="A347" s="63"/>
      <c r="B347" s="61" t="s">
        <v>1447</v>
      </c>
      <c r="C347" s="46" t="s">
        <v>78</v>
      </c>
      <c r="D347" s="47" t="s">
        <v>1987</v>
      </c>
      <c r="E347" s="48"/>
      <c r="F347" s="49" t="n">
        <v>362</v>
      </c>
      <c r="G347" s="50" t="s">
        <v>1988</v>
      </c>
      <c r="H347" s="50"/>
      <c r="I347" s="50"/>
      <c r="J347" s="62"/>
      <c r="K347" s="51" t="n">
        <v>4</v>
      </c>
      <c r="L347" s="51" t="n">
        <v>4</v>
      </c>
      <c r="M347" s="51" t="s">
        <v>1989</v>
      </c>
      <c r="N347" s="51" t="s">
        <v>1990</v>
      </c>
      <c r="O347" s="51" t="s">
        <v>1991</v>
      </c>
      <c r="P347" s="51" t="s">
        <v>1992</v>
      </c>
      <c r="Q347" s="51" t="str">
        <f aca="false">IF(R347="",Q346,R347)</f>
        <v>FRAN_0393_LL_112</v>
      </c>
      <c r="R347" s="50"/>
      <c r="S347" s="48"/>
      <c r="T347" s="52"/>
      <c r="U347" s="53"/>
    </row>
    <row r="348" customFormat="false" ht="48" hidden="false" customHeight="true" outlineLevel="1" collapsed="false">
      <c r="A348" s="63"/>
      <c r="B348" s="61" t="s">
        <v>1447</v>
      </c>
      <c r="C348" s="46" t="s">
        <v>84</v>
      </c>
      <c r="D348" s="47" t="s">
        <v>1993</v>
      </c>
      <c r="E348" s="48"/>
      <c r="F348" s="49" t="n">
        <v>366</v>
      </c>
      <c r="G348" s="50" t="s">
        <v>1238</v>
      </c>
      <c r="H348" s="50"/>
      <c r="I348" s="50"/>
      <c r="J348" s="62"/>
      <c r="K348" s="51" t="n">
        <v>3</v>
      </c>
      <c r="L348" s="51" t="n">
        <v>3</v>
      </c>
      <c r="M348" s="51" t="s">
        <v>1994</v>
      </c>
      <c r="N348" s="51" t="s">
        <v>1995</v>
      </c>
      <c r="O348" s="51" t="s">
        <v>1996</v>
      </c>
      <c r="P348" s="51" t="s">
        <v>1997</v>
      </c>
      <c r="Q348" s="51" t="str">
        <f aca="false">IF(R348="",Q347,R348)</f>
        <v>FRAN_0393_LL_112</v>
      </c>
      <c r="R348" s="50"/>
      <c r="S348" s="48"/>
      <c r="T348" s="52"/>
      <c r="U348" s="53"/>
    </row>
    <row r="349" customFormat="false" ht="48" hidden="false" customHeight="true" outlineLevel="1" collapsed="false">
      <c r="A349" s="63"/>
      <c r="B349" s="61" t="s">
        <v>1447</v>
      </c>
      <c r="C349" s="46" t="s">
        <v>90</v>
      </c>
      <c r="D349" s="47" t="s">
        <v>1998</v>
      </c>
      <c r="E349" s="48"/>
      <c r="F349" s="49" t="n">
        <v>369</v>
      </c>
      <c r="G349" s="50" t="s">
        <v>1999</v>
      </c>
      <c r="H349" s="50"/>
      <c r="I349" s="50"/>
      <c r="J349" s="62"/>
      <c r="K349" s="51" t="n">
        <v>4</v>
      </c>
      <c r="L349" s="51" t="n">
        <v>4</v>
      </c>
      <c r="M349" s="51" t="s">
        <v>2000</v>
      </c>
      <c r="N349" s="51" t="s">
        <v>2001</v>
      </c>
      <c r="O349" s="51" t="s">
        <v>2002</v>
      </c>
      <c r="P349" s="51" t="s">
        <v>2003</v>
      </c>
      <c r="Q349" s="51" t="str">
        <f aca="false">IF(R349="",Q348,R349)</f>
        <v>FRAN_0393_LL_112</v>
      </c>
      <c r="R349" s="50"/>
      <c r="S349" s="48"/>
      <c r="T349" s="52"/>
      <c r="U349" s="53"/>
    </row>
    <row r="350" customFormat="false" ht="48" hidden="false" customHeight="true" outlineLevel="1" collapsed="false">
      <c r="A350" s="63"/>
      <c r="B350" s="61" t="s">
        <v>1447</v>
      </c>
      <c r="C350" s="46" t="s">
        <v>96</v>
      </c>
      <c r="D350" s="47" t="s">
        <v>2004</v>
      </c>
      <c r="E350" s="48"/>
      <c r="F350" s="49" t="n">
        <v>373</v>
      </c>
      <c r="G350" s="50" t="s">
        <v>2005</v>
      </c>
      <c r="H350" s="50"/>
      <c r="I350" s="50"/>
      <c r="J350" s="62"/>
      <c r="K350" s="51" t="n">
        <v>3</v>
      </c>
      <c r="L350" s="51" t="n">
        <v>3</v>
      </c>
      <c r="M350" s="51" t="s">
        <v>2006</v>
      </c>
      <c r="N350" s="51" t="s">
        <v>2007</v>
      </c>
      <c r="O350" s="51" t="s">
        <v>2008</v>
      </c>
      <c r="P350" s="51" t="s">
        <v>2009</v>
      </c>
      <c r="Q350" s="51" t="str">
        <f aca="false">IF(R350="",Q349,R350)</f>
        <v>FRAN_0393_LL_112</v>
      </c>
      <c r="R350" s="50"/>
      <c r="S350" s="48"/>
      <c r="T350" s="52"/>
      <c r="U350" s="53"/>
    </row>
    <row r="351" customFormat="false" ht="48" hidden="false" customHeight="true" outlineLevel="1" collapsed="false">
      <c r="A351" s="63"/>
      <c r="B351" s="61" t="s">
        <v>1447</v>
      </c>
      <c r="C351" s="46" t="s">
        <v>102</v>
      </c>
      <c r="D351" s="47" t="s">
        <v>2010</v>
      </c>
      <c r="E351" s="48"/>
      <c r="F351" s="49" t="n">
        <v>376</v>
      </c>
      <c r="G351" s="50" t="s">
        <v>2011</v>
      </c>
      <c r="H351" s="50"/>
      <c r="I351" s="50"/>
      <c r="J351" s="62"/>
      <c r="K351" s="51" t="n">
        <v>4</v>
      </c>
      <c r="L351" s="51" t="n">
        <v>4</v>
      </c>
      <c r="M351" s="51" t="s">
        <v>2012</v>
      </c>
      <c r="N351" s="51" t="s">
        <v>2013</v>
      </c>
      <c r="O351" s="51" t="s">
        <v>2014</v>
      </c>
      <c r="P351" s="51" t="s">
        <v>2015</v>
      </c>
      <c r="Q351" s="51" t="str">
        <f aca="false">IF(R351="",Q350,R351)</f>
        <v>FRAN_0393_LL_112</v>
      </c>
      <c r="R351" s="50"/>
      <c r="S351" s="48"/>
      <c r="T351" s="52"/>
      <c r="U351" s="53"/>
    </row>
    <row r="352" customFormat="false" ht="48" hidden="false" customHeight="true" outlineLevel="1" collapsed="false">
      <c r="A352" s="63"/>
      <c r="B352" s="61" t="s">
        <v>1447</v>
      </c>
      <c r="C352" s="46" t="s">
        <v>108</v>
      </c>
      <c r="D352" s="47" t="s">
        <v>2016</v>
      </c>
      <c r="E352" s="48"/>
      <c r="F352" s="49" t="n">
        <v>380</v>
      </c>
      <c r="G352" s="50" t="s">
        <v>2017</v>
      </c>
      <c r="H352" s="50"/>
      <c r="I352" s="50"/>
      <c r="J352" s="62"/>
      <c r="K352" s="51" t="n">
        <v>3</v>
      </c>
      <c r="L352" s="51" t="n">
        <v>3</v>
      </c>
      <c r="M352" s="51" t="s">
        <v>2018</v>
      </c>
      <c r="N352" s="51" t="s">
        <v>2019</v>
      </c>
      <c r="O352" s="51" t="s">
        <v>2020</v>
      </c>
      <c r="P352" s="51" t="s">
        <v>2021</v>
      </c>
      <c r="Q352" s="51" t="str">
        <f aca="false">IF(R352="",Q351,R352)</f>
        <v>FRAN_0393_LL_112</v>
      </c>
      <c r="R352" s="50"/>
      <c r="S352" s="48"/>
      <c r="T352" s="52"/>
      <c r="U352" s="53"/>
    </row>
    <row r="353" customFormat="false" ht="48" hidden="false" customHeight="true" outlineLevel="1" collapsed="false">
      <c r="A353" s="63"/>
      <c r="B353" s="61" t="s">
        <v>1447</v>
      </c>
      <c r="C353" s="46" t="s">
        <v>114</v>
      </c>
      <c r="D353" s="47" t="s">
        <v>2022</v>
      </c>
      <c r="E353" s="48"/>
      <c r="F353" s="49" t="n">
        <v>383</v>
      </c>
      <c r="G353" s="50" t="s">
        <v>2023</v>
      </c>
      <c r="H353" s="50"/>
      <c r="I353" s="50"/>
      <c r="J353" s="62"/>
      <c r="K353" s="51" t="n">
        <v>4</v>
      </c>
      <c r="L353" s="51" t="n">
        <v>4</v>
      </c>
      <c r="M353" s="51" t="s">
        <v>2024</v>
      </c>
      <c r="N353" s="51" t="s">
        <v>2025</v>
      </c>
      <c r="O353" s="51" t="s">
        <v>2026</v>
      </c>
      <c r="P353" s="51" t="s">
        <v>2027</v>
      </c>
      <c r="Q353" s="51" t="str">
        <f aca="false">IF(R353="",Q352,R353)</f>
        <v>FRAN_0393_LL_112</v>
      </c>
      <c r="R353" s="50"/>
      <c r="S353" s="48"/>
      <c r="T353" s="52"/>
      <c r="U353" s="53"/>
    </row>
    <row r="354" customFormat="false" ht="48" hidden="false" customHeight="true" outlineLevel="1" collapsed="false">
      <c r="A354" s="63"/>
      <c r="B354" s="61" t="s">
        <v>1447</v>
      </c>
      <c r="C354" s="46" t="s">
        <v>121</v>
      </c>
      <c r="D354" s="47" t="s">
        <v>2028</v>
      </c>
      <c r="E354" s="48"/>
      <c r="F354" s="49" t="n">
        <v>387</v>
      </c>
      <c r="G354" s="50" t="s">
        <v>2029</v>
      </c>
      <c r="H354" s="50"/>
      <c r="I354" s="50"/>
      <c r="J354" s="62"/>
      <c r="K354" s="51" t="n">
        <v>3</v>
      </c>
      <c r="L354" s="51" t="n">
        <v>3</v>
      </c>
      <c r="M354" s="51" t="s">
        <v>2030</v>
      </c>
      <c r="N354" s="51" t="s">
        <v>2031</v>
      </c>
      <c r="O354" s="51" t="s">
        <v>2032</v>
      </c>
      <c r="P354" s="51" t="s">
        <v>2033</v>
      </c>
      <c r="Q354" s="51" t="str">
        <f aca="false">IF(R354="",Q353,R354)</f>
        <v>FRAN_0393_LL_112</v>
      </c>
      <c r="R354" s="50"/>
      <c r="S354" s="48"/>
      <c r="T354" s="52"/>
      <c r="U354" s="53"/>
    </row>
    <row r="355" customFormat="false" ht="48" hidden="false" customHeight="true" outlineLevel="1" collapsed="false">
      <c r="A355" s="63"/>
      <c r="B355" s="61" t="s">
        <v>1447</v>
      </c>
      <c r="C355" s="46" t="s">
        <v>54</v>
      </c>
      <c r="D355" s="47" t="s">
        <v>2034</v>
      </c>
      <c r="E355" s="48"/>
      <c r="F355" s="49" t="n">
        <v>390</v>
      </c>
      <c r="G355" s="50" t="s">
        <v>1251</v>
      </c>
      <c r="H355" s="50"/>
      <c r="I355" s="50"/>
      <c r="J355" s="62"/>
      <c r="K355" s="51" t="n">
        <v>2</v>
      </c>
      <c r="L355" s="51" t="n">
        <v>2</v>
      </c>
      <c r="M355" s="51" t="s">
        <v>2035</v>
      </c>
      <c r="N355" s="51" t="s">
        <v>2036</v>
      </c>
      <c r="O355" s="51" t="s">
        <v>2037</v>
      </c>
      <c r="P355" s="51" t="s">
        <v>2038</v>
      </c>
      <c r="Q355" s="51" t="str">
        <f aca="false">IF(R355="",Q354,R355)</f>
        <v>FRAN_0393_LL_112</v>
      </c>
      <c r="R355" s="50"/>
      <c r="S355" s="48"/>
      <c r="T355" s="52"/>
      <c r="U355" s="53"/>
    </row>
    <row r="356" customFormat="false" ht="48" hidden="false" customHeight="true" outlineLevel="1" collapsed="false">
      <c r="A356" s="63"/>
      <c r="B356" s="61" t="s">
        <v>1447</v>
      </c>
      <c r="C356" s="46" t="s">
        <v>2039</v>
      </c>
      <c r="D356" s="47" t="s">
        <v>2040</v>
      </c>
      <c r="E356" s="48"/>
      <c r="F356" s="49" t="n">
        <v>392</v>
      </c>
      <c r="G356" s="50" t="s">
        <v>2041</v>
      </c>
      <c r="H356" s="50"/>
      <c r="I356" s="50"/>
      <c r="J356" s="62"/>
      <c r="K356" s="51" t="n">
        <v>2</v>
      </c>
      <c r="L356" s="51" t="n">
        <v>2</v>
      </c>
      <c r="M356" s="51" t="s">
        <v>2042</v>
      </c>
      <c r="N356" s="51" t="s">
        <v>2043</v>
      </c>
      <c r="O356" s="51" t="s">
        <v>2044</v>
      </c>
      <c r="P356" s="51" t="s">
        <v>2045</v>
      </c>
      <c r="Q356" s="51" t="str">
        <f aca="false">IF(R356="",Q355,R356)</f>
        <v>FRAN_0393_LL_112</v>
      </c>
      <c r="R356" s="50"/>
      <c r="S356" s="48"/>
      <c r="T356" s="52"/>
      <c r="U356" s="53"/>
    </row>
    <row r="357" customFormat="false" ht="48" hidden="false" customHeight="true" outlineLevel="1" collapsed="false">
      <c r="A357" s="63"/>
      <c r="B357" s="61" t="s">
        <v>1447</v>
      </c>
      <c r="C357" s="46" t="s">
        <v>66</v>
      </c>
      <c r="D357" s="47" t="s">
        <v>2046</v>
      </c>
      <c r="E357" s="48"/>
      <c r="F357" s="49" t="n">
        <v>394</v>
      </c>
      <c r="G357" s="50" t="s">
        <v>2047</v>
      </c>
      <c r="H357" s="50"/>
      <c r="I357" s="50"/>
      <c r="J357" s="62"/>
      <c r="K357" s="51" t="n">
        <v>3</v>
      </c>
      <c r="L357" s="51" t="n">
        <v>3</v>
      </c>
      <c r="M357" s="51" t="s">
        <v>2048</v>
      </c>
      <c r="N357" s="51" t="s">
        <v>2049</v>
      </c>
      <c r="O357" s="51" t="s">
        <v>2050</v>
      </c>
      <c r="P357" s="51" t="s">
        <v>2051</v>
      </c>
      <c r="Q357" s="51" t="str">
        <f aca="false">IF(R357="",Q356,R357)</f>
        <v>FRAN_0393_LL_112</v>
      </c>
      <c r="R357" s="50"/>
      <c r="S357" s="48"/>
      <c r="T357" s="52"/>
      <c r="U357" s="53"/>
    </row>
    <row r="358" customFormat="false" ht="48" hidden="false" customHeight="true" outlineLevel="1" collapsed="false">
      <c r="A358" s="63"/>
      <c r="B358" s="61" t="s">
        <v>1447</v>
      </c>
      <c r="C358" s="46" t="s">
        <v>72</v>
      </c>
      <c r="D358" s="47" t="s">
        <v>2052</v>
      </c>
      <c r="E358" s="48"/>
      <c r="F358" s="49" t="n">
        <v>397</v>
      </c>
      <c r="G358" s="50" t="s">
        <v>2053</v>
      </c>
      <c r="H358" s="50"/>
      <c r="I358" s="50"/>
      <c r="J358" s="62"/>
      <c r="K358" s="51" t="n">
        <v>3</v>
      </c>
      <c r="L358" s="51" t="n">
        <v>3</v>
      </c>
      <c r="M358" s="51" t="s">
        <v>2054</v>
      </c>
      <c r="N358" s="51" t="s">
        <v>2055</v>
      </c>
      <c r="O358" s="51" t="s">
        <v>2056</v>
      </c>
      <c r="P358" s="51" t="s">
        <v>2057</v>
      </c>
      <c r="Q358" s="51" t="str">
        <f aca="false">IF(R358="",Q357,R358)</f>
        <v>FRAN_0393_LL_112</v>
      </c>
      <c r="R358" s="50"/>
      <c r="S358" s="48"/>
      <c r="T358" s="52"/>
      <c r="U358" s="53"/>
    </row>
    <row r="359" customFormat="false" ht="48" hidden="false" customHeight="true" outlineLevel="1" collapsed="false">
      <c r="A359" s="63"/>
      <c r="B359" s="61" t="s">
        <v>1447</v>
      </c>
      <c r="C359" s="46" t="s">
        <v>78</v>
      </c>
      <c r="D359" s="47" t="s">
        <v>2058</v>
      </c>
      <c r="E359" s="48"/>
      <c r="F359" s="49" t="n">
        <v>400</v>
      </c>
      <c r="G359" s="50" t="s">
        <v>2059</v>
      </c>
      <c r="H359" s="50"/>
      <c r="I359" s="50"/>
      <c r="J359" s="62"/>
      <c r="K359" s="51" t="n">
        <v>2</v>
      </c>
      <c r="L359" s="51" t="n">
        <v>2</v>
      </c>
      <c r="M359" s="51" t="s">
        <v>2060</v>
      </c>
      <c r="N359" s="51" t="s">
        <v>2061</v>
      </c>
      <c r="O359" s="51" t="s">
        <v>2062</v>
      </c>
      <c r="P359" s="51" t="s">
        <v>2063</v>
      </c>
      <c r="Q359" s="51" t="str">
        <f aca="false">IF(R359="",Q358,R359)</f>
        <v>FRAN_0393_LL_112</v>
      </c>
      <c r="R359" s="50"/>
      <c r="S359" s="48"/>
      <c r="T359" s="52"/>
      <c r="U359" s="53"/>
    </row>
    <row r="360" customFormat="false" ht="48" hidden="false" customHeight="true" outlineLevel="1" collapsed="false">
      <c r="A360" s="63"/>
      <c r="B360" s="61" t="s">
        <v>1447</v>
      </c>
      <c r="C360" s="46" t="s">
        <v>84</v>
      </c>
      <c r="D360" s="47" t="s">
        <v>2064</v>
      </c>
      <c r="E360" s="48"/>
      <c r="F360" s="49" t="n">
        <v>402</v>
      </c>
      <c r="G360" s="50" t="s">
        <v>2065</v>
      </c>
      <c r="H360" s="50"/>
      <c r="I360" s="50"/>
      <c r="J360" s="62"/>
      <c r="K360" s="51" t="n">
        <v>2</v>
      </c>
      <c r="L360" s="51" t="n">
        <v>2</v>
      </c>
      <c r="M360" s="51" t="s">
        <v>2066</v>
      </c>
      <c r="N360" s="51" t="s">
        <v>2067</v>
      </c>
      <c r="O360" s="51" t="s">
        <v>2068</v>
      </c>
      <c r="P360" s="51" t="s">
        <v>2069</v>
      </c>
      <c r="Q360" s="51" t="str">
        <f aca="false">IF(R360="",Q359,R360)</f>
        <v>FRAN_0393_LL_112</v>
      </c>
      <c r="R360" s="50"/>
      <c r="S360" s="48"/>
      <c r="T360" s="52"/>
      <c r="U360" s="53"/>
    </row>
    <row r="361" customFormat="false" ht="48" hidden="false" customHeight="true" outlineLevel="1" collapsed="false">
      <c r="A361" s="63"/>
      <c r="B361" s="61" t="s">
        <v>1447</v>
      </c>
      <c r="C361" s="46" t="s">
        <v>90</v>
      </c>
      <c r="D361" s="47" t="s">
        <v>2070</v>
      </c>
      <c r="E361" s="48"/>
      <c r="F361" s="49" t="n">
        <v>404</v>
      </c>
      <c r="G361" s="50" t="s">
        <v>2071</v>
      </c>
      <c r="H361" s="50"/>
      <c r="I361" s="50"/>
      <c r="J361" s="62"/>
      <c r="K361" s="51" t="n">
        <v>2</v>
      </c>
      <c r="L361" s="51" t="n">
        <v>2</v>
      </c>
      <c r="M361" s="51" t="s">
        <v>2072</v>
      </c>
      <c r="N361" s="51" t="s">
        <v>2073</v>
      </c>
      <c r="O361" s="51" t="s">
        <v>2074</v>
      </c>
      <c r="P361" s="51" t="s">
        <v>2075</v>
      </c>
      <c r="Q361" s="51" t="str">
        <f aca="false">IF(R361="",Q360,R361)</f>
        <v>FRAN_0393_LL_112</v>
      </c>
      <c r="R361" s="50"/>
      <c r="S361" s="48"/>
      <c r="T361" s="52"/>
      <c r="U361" s="53"/>
    </row>
    <row r="362" customFormat="false" ht="48" hidden="false" customHeight="true" outlineLevel="1" collapsed="false">
      <c r="A362" s="63"/>
      <c r="B362" s="61" t="s">
        <v>1447</v>
      </c>
      <c r="C362" s="46" t="s">
        <v>96</v>
      </c>
      <c r="D362" s="47" t="s">
        <v>2076</v>
      </c>
      <c r="E362" s="48"/>
      <c r="F362" s="49" t="n">
        <v>406</v>
      </c>
      <c r="G362" s="50" t="s">
        <v>2077</v>
      </c>
      <c r="H362" s="50"/>
      <c r="I362" s="50"/>
      <c r="J362" s="62"/>
      <c r="K362" s="51" t="n">
        <v>4</v>
      </c>
      <c r="L362" s="51" t="n">
        <v>4</v>
      </c>
      <c r="M362" s="51" t="s">
        <v>2078</v>
      </c>
      <c r="N362" s="51" t="s">
        <v>2079</v>
      </c>
      <c r="O362" s="51" t="s">
        <v>2080</v>
      </c>
      <c r="P362" s="51" t="s">
        <v>2081</v>
      </c>
      <c r="Q362" s="51" t="str">
        <f aca="false">IF(R362="",Q361,R362)</f>
        <v>FRAN_0393_LL_112</v>
      </c>
      <c r="R362" s="50"/>
      <c r="S362" s="48"/>
      <c r="T362" s="52"/>
      <c r="U362" s="53"/>
    </row>
    <row r="363" customFormat="false" ht="48" hidden="false" customHeight="true" outlineLevel="1" collapsed="false">
      <c r="A363" s="63"/>
      <c r="B363" s="61" t="s">
        <v>1447</v>
      </c>
      <c r="C363" s="46" t="s">
        <v>102</v>
      </c>
      <c r="D363" s="47" t="s">
        <v>2082</v>
      </c>
      <c r="E363" s="48"/>
      <c r="F363" s="49" t="n">
        <v>410</v>
      </c>
      <c r="G363" s="50" t="s">
        <v>2083</v>
      </c>
      <c r="H363" s="50"/>
      <c r="I363" s="50"/>
      <c r="J363" s="62"/>
      <c r="K363" s="51" t="n">
        <v>4</v>
      </c>
      <c r="L363" s="51" t="n">
        <v>4</v>
      </c>
      <c r="M363" s="51" t="s">
        <v>2084</v>
      </c>
      <c r="N363" s="51" t="s">
        <v>2085</v>
      </c>
      <c r="O363" s="51" t="s">
        <v>2086</v>
      </c>
      <c r="P363" s="51" t="s">
        <v>2087</v>
      </c>
      <c r="Q363" s="51" t="str">
        <f aca="false">IF(R363="",Q362,R363)</f>
        <v>FRAN_0393_LL_112</v>
      </c>
      <c r="R363" s="50"/>
      <c r="S363" s="48"/>
      <c r="T363" s="52"/>
      <c r="U363" s="53"/>
    </row>
    <row r="364" customFormat="false" ht="48" hidden="false" customHeight="true" outlineLevel="1" collapsed="false">
      <c r="A364" s="63"/>
      <c r="B364" s="61" t="s">
        <v>1447</v>
      </c>
      <c r="C364" s="46" t="s">
        <v>108</v>
      </c>
      <c r="D364" s="47" t="s">
        <v>2088</v>
      </c>
      <c r="E364" s="48"/>
      <c r="F364" s="49" t="n">
        <v>414</v>
      </c>
      <c r="G364" s="50" t="s">
        <v>2089</v>
      </c>
      <c r="H364" s="50"/>
      <c r="I364" s="50"/>
      <c r="J364" s="62"/>
      <c r="K364" s="51" t="n">
        <v>5</v>
      </c>
      <c r="L364" s="51" t="n">
        <v>5</v>
      </c>
      <c r="M364" s="51" t="s">
        <v>2090</v>
      </c>
      <c r="N364" s="51" t="s">
        <v>2091</v>
      </c>
      <c r="O364" s="51" t="s">
        <v>2092</v>
      </c>
      <c r="P364" s="51" t="s">
        <v>2093</v>
      </c>
      <c r="Q364" s="51" t="str">
        <f aca="false">IF(R364="",Q363,R364)</f>
        <v>FRAN_0393_LL_112</v>
      </c>
      <c r="R364" s="50"/>
      <c r="S364" s="48"/>
      <c r="T364" s="52"/>
      <c r="U364" s="53"/>
    </row>
    <row r="365" customFormat="false" ht="48" hidden="false" customHeight="true" outlineLevel="1" collapsed="false">
      <c r="A365" s="63"/>
      <c r="B365" s="61" t="s">
        <v>1447</v>
      </c>
      <c r="C365" s="46" t="s">
        <v>114</v>
      </c>
      <c r="D365" s="47" t="s">
        <v>2094</v>
      </c>
      <c r="E365" s="48"/>
      <c r="F365" s="49" t="n">
        <v>419</v>
      </c>
      <c r="G365" s="50" t="s">
        <v>2095</v>
      </c>
      <c r="H365" s="50"/>
      <c r="I365" s="50"/>
      <c r="J365" s="62"/>
      <c r="K365" s="51" t="n">
        <v>3</v>
      </c>
      <c r="L365" s="51" t="n">
        <v>3</v>
      </c>
      <c r="M365" s="51" t="s">
        <v>2096</v>
      </c>
      <c r="N365" s="51" t="s">
        <v>2097</v>
      </c>
      <c r="O365" s="51" t="s">
        <v>2098</v>
      </c>
      <c r="P365" s="51" t="s">
        <v>2099</v>
      </c>
      <c r="Q365" s="51" t="str">
        <f aca="false">IF(R365="",Q364,R365)</f>
        <v>FRAN_0393_LL_112</v>
      </c>
      <c r="R365" s="50"/>
      <c r="S365" s="48"/>
      <c r="T365" s="52"/>
      <c r="U365" s="53"/>
    </row>
    <row r="366" customFormat="false" ht="48" hidden="false" customHeight="true" outlineLevel="1" collapsed="false">
      <c r="A366" s="63"/>
      <c r="B366" s="61" t="s">
        <v>1447</v>
      </c>
      <c r="C366" s="46" t="s">
        <v>121</v>
      </c>
      <c r="D366" s="47" t="s">
        <v>2100</v>
      </c>
      <c r="E366" s="48"/>
      <c r="F366" s="49" t="n">
        <v>422</v>
      </c>
      <c r="G366" s="50" t="s">
        <v>1269</v>
      </c>
      <c r="H366" s="50"/>
      <c r="I366" s="50"/>
      <c r="J366" s="62"/>
      <c r="K366" s="51" t="n">
        <v>6</v>
      </c>
      <c r="L366" s="51" t="n">
        <v>6</v>
      </c>
      <c r="M366" s="51" t="s">
        <v>2101</v>
      </c>
      <c r="N366" s="51" t="s">
        <v>2102</v>
      </c>
      <c r="O366" s="51" t="s">
        <v>2103</v>
      </c>
      <c r="P366" s="51" t="s">
        <v>2104</v>
      </c>
      <c r="Q366" s="51" t="str">
        <f aca="false">IF(R366="",Q365,R366)</f>
        <v>FRAN_0393_LL_112</v>
      </c>
      <c r="R366" s="50"/>
      <c r="S366" s="48"/>
      <c r="T366" s="52"/>
      <c r="U366" s="53"/>
    </row>
    <row r="367" customFormat="false" ht="48" hidden="false" customHeight="true" outlineLevel="1" collapsed="false">
      <c r="A367" s="63"/>
      <c r="B367" s="61" t="s">
        <v>1447</v>
      </c>
      <c r="C367" s="46" t="s">
        <v>54</v>
      </c>
      <c r="D367" s="47" t="s">
        <v>2105</v>
      </c>
      <c r="E367" s="48"/>
      <c r="F367" s="49" t="n">
        <v>428</v>
      </c>
      <c r="G367" s="50" t="s">
        <v>2106</v>
      </c>
      <c r="H367" s="50"/>
      <c r="I367" s="50"/>
      <c r="J367" s="62"/>
      <c r="K367" s="51" t="n">
        <v>3</v>
      </c>
      <c r="L367" s="51" t="n">
        <v>3</v>
      </c>
      <c r="M367" s="51" t="s">
        <v>2107</v>
      </c>
      <c r="N367" s="51" t="s">
        <v>2108</v>
      </c>
      <c r="O367" s="51" t="s">
        <v>2109</v>
      </c>
      <c r="P367" s="51" t="s">
        <v>2110</v>
      </c>
      <c r="Q367" s="51" t="str">
        <f aca="false">IF(R367="",Q366,R367)</f>
        <v>FRAN_0393_LL_112</v>
      </c>
      <c r="R367" s="50"/>
      <c r="S367" s="48"/>
      <c r="T367" s="52"/>
      <c r="U367" s="53"/>
    </row>
    <row r="368" customFormat="false" ht="48" hidden="false" customHeight="true" outlineLevel="1" collapsed="false">
      <c r="A368" s="63"/>
      <c r="B368" s="61" t="s">
        <v>1447</v>
      </c>
      <c r="C368" s="46" t="s">
        <v>2111</v>
      </c>
      <c r="D368" s="47" t="s">
        <v>2112</v>
      </c>
      <c r="E368" s="48"/>
      <c r="F368" s="49" t="n">
        <v>431</v>
      </c>
      <c r="G368" s="50" t="s">
        <v>2113</v>
      </c>
      <c r="H368" s="50"/>
      <c r="I368" s="50"/>
      <c r="J368" s="62"/>
      <c r="K368" s="51" t="n">
        <v>3</v>
      </c>
      <c r="L368" s="51" t="n">
        <v>3</v>
      </c>
      <c r="M368" s="51" t="s">
        <v>2114</v>
      </c>
      <c r="N368" s="51" t="s">
        <v>2115</v>
      </c>
      <c r="O368" s="51" t="s">
        <v>2116</v>
      </c>
      <c r="P368" s="51" t="s">
        <v>2117</v>
      </c>
      <c r="Q368" s="51" t="str">
        <f aca="false">IF(R368="",Q367,R368)</f>
        <v>FRAN_0393_LL_112</v>
      </c>
      <c r="R368" s="50"/>
      <c r="S368" s="48"/>
      <c r="T368" s="52"/>
      <c r="U368" s="53"/>
    </row>
    <row r="369" customFormat="false" ht="48" hidden="false" customHeight="true" outlineLevel="1" collapsed="false">
      <c r="A369" s="63"/>
      <c r="B369" s="61" t="s">
        <v>1447</v>
      </c>
      <c r="C369" s="46" t="s">
        <v>66</v>
      </c>
      <c r="D369" s="47" t="s">
        <v>2118</v>
      </c>
      <c r="E369" s="48"/>
      <c r="F369" s="49" t="n">
        <v>434</v>
      </c>
      <c r="G369" s="50" t="s">
        <v>2119</v>
      </c>
      <c r="H369" s="50"/>
      <c r="I369" s="50"/>
      <c r="J369" s="62"/>
      <c r="K369" s="51" t="n">
        <v>3</v>
      </c>
      <c r="L369" s="51" t="n">
        <v>3</v>
      </c>
      <c r="M369" s="51" t="s">
        <v>2120</v>
      </c>
      <c r="N369" s="51" t="s">
        <v>2121</v>
      </c>
      <c r="O369" s="51" t="s">
        <v>2122</v>
      </c>
      <c r="P369" s="51" t="s">
        <v>2123</v>
      </c>
      <c r="Q369" s="51" t="str">
        <f aca="false">IF(R369="",Q368,R369)</f>
        <v>FRAN_0393_LL_112</v>
      </c>
      <c r="R369" s="50"/>
      <c r="S369" s="48"/>
      <c r="T369" s="52"/>
      <c r="U369" s="53"/>
    </row>
    <row r="370" customFormat="false" ht="48" hidden="false" customHeight="true" outlineLevel="1" collapsed="false">
      <c r="A370" s="63"/>
      <c r="B370" s="61" t="s">
        <v>1447</v>
      </c>
      <c r="C370" s="46" t="s">
        <v>72</v>
      </c>
      <c r="D370" s="47" t="s">
        <v>2124</v>
      </c>
      <c r="E370" s="48"/>
      <c r="F370" s="49" t="n">
        <v>437</v>
      </c>
      <c r="G370" s="50" t="s">
        <v>2125</v>
      </c>
      <c r="H370" s="50"/>
      <c r="I370" s="50"/>
      <c r="J370" s="62"/>
      <c r="K370" s="51" t="n">
        <v>4</v>
      </c>
      <c r="L370" s="51" t="n">
        <v>4</v>
      </c>
      <c r="M370" s="51" t="s">
        <v>2126</v>
      </c>
      <c r="N370" s="51" t="s">
        <v>2127</v>
      </c>
      <c r="O370" s="51" t="s">
        <v>2128</v>
      </c>
      <c r="P370" s="51" t="s">
        <v>2129</v>
      </c>
      <c r="Q370" s="51" t="str">
        <f aca="false">IF(R370="",Q369,R370)</f>
        <v>FRAN_0393_LL_112</v>
      </c>
      <c r="R370" s="50"/>
      <c r="S370" s="48"/>
      <c r="T370" s="52"/>
      <c r="U370" s="53"/>
    </row>
    <row r="371" customFormat="false" ht="48" hidden="false" customHeight="true" outlineLevel="1" collapsed="false">
      <c r="A371" s="63"/>
      <c r="B371" s="61" t="s">
        <v>1447</v>
      </c>
      <c r="C371" s="46" t="s">
        <v>78</v>
      </c>
      <c r="D371" s="47" t="s">
        <v>2130</v>
      </c>
      <c r="E371" s="48"/>
      <c r="F371" s="49" t="n">
        <v>441</v>
      </c>
      <c r="G371" s="50" t="s">
        <v>2131</v>
      </c>
      <c r="H371" s="50"/>
      <c r="I371" s="50"/>
      <c r="J371" s="62"/>
      <c r="K371" s="51" t="n">
        <v>3</v>
      </c>
      <c r="L371" s="51" t="n">
        <v>3</v>
      </c>
      <c r="M371" s="51" t="s">
        <v>2132</v>
      </c>
      <c r="N371" s="51" t="s">
        <v>2133</v>
      </c>
      <c r="O371" s="51" t="s">
        <v>2134</v>
      </c>
      <c r="P371" s="51" t="s">
        <v>2135</v>
      </c>
      <c r="Q371" s="51" t="str">
        <f aca="false">IF(R371="",Q370,R371)</f>
        <v>FRAN_0393_LL_112</v>
      </c>
      <c r="R371" s="50"/>
      <c r="S371" s="48"/>
      <c r="T371" s="52"/>
      <c r="U371" s="53"/>
    </row>
    <row r="372" customFormat="false" ht="48" hidden="false" customHeight="true" outlineLevel="1" collapsed="false">
      <c r="A372" s="63"/>
      <c r="B372" s="61" t="s">
        <v>1447</v>
      </c>
      <c r="C372" s="46" t="s">
        <v>84</v>
      </c>
      <c r="D372" s="47" t="s">
        <v>2136</v>
      </c>
      <c r="E372" s="48"/>
      <c r="F372" s="49" t="n">
        <v>444</v>
      </c>
      <c r="G372" s="50" t="s">
        <v>2137</v>
      </c>
      <c r="H372" s="50"/>
      <c r="I372" s="50"/>
      <c r="J372" s="62"/>
      <c r="K372" s="51" t="n">
        <v>4</v>
      </c>
      <c r="L372" s="51" t="n">
        <v>4</v>
      </c>
      <c r="M372" s="51" t="s">
        <v>2138</v>
      </c>
      <c r="N372" s="51" t="s">
        <v>2139</v>
      </c>
      <c r="O372" s="51" t="s">
        <v>2140</v>
      </c>
      <c r="P372" s="51" t="s">
        <v>2141</v>
      </c>
      <c r="Q372" s="51" t="str">
        <f aca="false">IF(R372="",Q371,R372)</f>
        <v>FRAN_0393_LL_112</v>
      </c>
      <c r="R372" s="50"/>
      <c r="S372" s="48"/>
      <c r="T372" s="52"/>
      <c r="U372" s="53"/>
    </row>
    <row r="373" customFormat="false" ht="48" hidden="false" customHeight="true" outlineLevel="1" collapsed="false">
      <c r="A373" s="63"/>
      <c r="B373" s="61" t="s">
        <v>1447</v>
      </c>
      <c r="C373" s="46" t="s">
        <v>90</v>
      </c>
      <c r="D373" s="47" t="s">
        <v>2142</v>
      </c>
      <c r="E373" s="48"/>
      <c r="F373" s="49" t="n">
        <v>448</v>
      </c>
      <c r="G373" s="50" t="s">
        <v>2143</v>
      </c>
      <c r="H373" s="50"/>
      <c r="I373" s="50"/>
      <c r="J373" s="62"/>
      <c r="K373" s="51" t="n">
        <v>3</v>
      </c>
      <c r="L373" s="51" t="n">
        <v>3</v>
      </c>
      <c r="M373" s="51" t="s">
        <v>2144</v>
      </c>
      <c r="N373" s="51" t="s">
        <v>2145</v>
      </c>
      <c r="O373" s="51" t="s">
        <v>2146</v>
      </c>
      <c r="P373" s="51" t="s">
        <v>2147</v>
      </c>
      <c r="Q373" s="51" t="str">
        <f aca="false">IF(R373="",Q372,R373)</f>
        <v>FRAN_0393_LL_112</v>
      </c>
      <c r="R373" s="50"/>
      <c r="S373" s="48"/>
      <c r="T373" s="52"/>
      <c r="U373" s="53"/>
    </row>
    <row r="374" customFormat="false" ht="48" hidden="false" customHeight="true" outlineLevel="1" collapsed="false">
      <c r="A374" s="63"/>
      <c r="B374" s="61" t="s">
        <v>1447</v>
      </c>
      <c r="C374" s="46" t="s">
        <v>96</v>
      </c>
      <c r="D374" s="47" t="s">
        <v>2148</v>
      </c>
      <c r="E374" s="48"/>
      <c r="F374" s="49" t="n">
        <v>451</v>
      </c>
      <c r="G374" s="50" t="s">
        <v>2149</v>
      </c>
      <c r="H374" s="50"/>
      <c r="I374" s="50"/>
      <c r="J374" s="62"/>
      <c r="K374" s="51" t="n">
        <v>3</v>
      </c>
      <c r="L374" s="51" t="n">
        <v>3</v>
      </c>
      <c r="M374" s="51" t="s">
        <v>2150</v>
      </c>
      <c r="N374" s="51" t="s">
        <v>2151</v>
      </c>
      <c r="O374" s="51" t="s">
        <v>2152</v>
      </c>
      <c r="P374" s="51" t="s">
        <v>2153</v>
      </c>
      <c r="Q374" s="51" t="str">
        <f aca="false">IF(R374="",Q373,R374)</f>
        <v>FRAN_0393_LL_112</v>
      </c>
      <c r="R374" s="50"/>
      <c r="S374" s="48"/>
      <c r="T374" s="52"/>
      <c r="U374" s="53"/>
    </row>
    <row r="375" customFormat="false" ht="48" hidden="false" customHeight="true" outlineLevel="1" collapsed="false">
      <c r="A375" s="63"/>
      <c r="B375" s="61" t="s">
        <v>1447</v>
      </c>
      <c r="C375" s="46" t="s">
        <v>102</v>
      </c>
      <c r="D375" s="47" t="s">
        <v>2154</v>
      </c>
      <c r="E375" s="48"/>
      <c r="F375" s="49" t="n">
        <v>454</v>
      </c>
      <c r="G375" s="50" t="s">
        <v>2155</v>
      </c>
      <c r="H375" s="50"/>
      <c r="I375" s="50"/>
      <c r="J375" s="62"/>
      <c r="K375" s="51" t="n">
        <v>3</v>
      </c>
      <c r="L375" s="51" t="n">
        <v>3</v>
      </c>
      <c r="M375" s="51" t="s">
        <v>2156</v>
      </c>
      <c r="N375" s="51" t="s">
        <v>2157</v>
      </c>
      <c r="O375" s="51" t="s">
        <v>2158</v>
      </c>
      <c r="P375" s="51" t="s">
        <v>2159</v>
      </c>
      <c r="Q375" s="51" t="str">
        <f aca="false">IF(R375="",Q374,R375)</f>
        <v>FRAN_0393_LL_112</v>
      </c>
      <c r="R375" s="50"/>
      <c r="S375" s="48"/>
      <c r="T375" s="52"/>
      <c r="U375" s="53"/>
    </row>
    <row r="376" customFormat="false" ht="48" hidden="false" customHeight="true" outlineLevel="1" collapsed="false">
      <c r="A376" s="63"/>
      <c r="B376" s="61" t="s">
        <v>1447</v>
      </c>
      <c r="C376" s="46" t="s">
        <v>108</v>
      </c>
      <c r="D376" s="47" t="s">
        <v>2160</v>
      </c>
      <c r="E376" s="48"/>
      <c r="F376" s="49" t="n">
        <v>457</v>
      </c>
      <c r="G376" s="50" t="s">
        <v>2161</v>
      </c>
      <c r="H376" s="50"/>
      <c r="I376" s="50"/>
      <c r="J376" s="62"/>
      <c r="K376" s="51" t="n">
        <v>4</v>
      </c>
      <c r="L376" s="51" t="n">
        <v>4</v>
      </c>
      <c r="M376" s="51" t="s">
        <v>2162</v>
      </c>
      <c r="N376" s="51" t="s">
        <v>2163</v>
      </c>
      <c r="O376" s="51" t="s">
        <v>2164</v>
      </c>
      <c r="P376" s="51" t="s">
        <v>2165</v>
      </c>
      <c r="Q376" s="51" t="str">
        <f aca="false">IF(R376="",Q375,R376)</f>
        <v>FRAN_0393_LL_112</v>
      </c>
      <c r="R376" s="50"/>
      <c r="S376" s="48"/>
      <c r="T376" s="52"/>
      <c r="U376" s="53"/>
    </row>
    <row r="377" customFormat="false" ht="48" hidden="false" customHeight="true" outlineLevel="1" collapsed="false">
      <c r="A377" s="63"/>
      <c r="B377" s="61" t="s">
        <v>1447</v>
      </c>
      <c r="C377" s="46" t="s">
        <v>114</v>
      </c>
      <c r="D377" s="47" t="s">
        <v>2166</v>
      </c>
      <c r="E377" s="48"/>
      <c r="F377" s="49" t="n">
        <v>461</v>
      </c>
      <c r="G377" s="50" t="s">
        <v>2167</v>
      </c>
      <c r="H377" s="50"/>
      <c r="I377" s="50"/>
      <c r="J377" s="62"/>
      <c r="K377" s="51" t="n">
        <v>3</v>
      </c>
      <c r="L377" s="51" t="n">
        <v>3</v>
      </c>
      <c r="M377" s="51" t="s">
        <v>2168</v>
      </c>
      <c r="N377" s="51" t="s">
        <v>2169</v>
      </c>
      <c r="O377" s="51" t="s">
        <v>2170</v>
      </c>
      <c r="P377" s="51" t="s">
        <v>2171</v>
      </c>
      <c r="Q377" s="51" t="str">
        <f aca="false">IF(R377="",Q376,R377)</f>
        <v>FRAN_0393_LL_112</v>
      </c>
      <c r="R377" s="50"/>
      <c r="S377" s="48"/>
      <c r="T377" s="52"/>
      <c r="U377" s="53"/>
    </row>
    <row r="378" customFormat="false" ht="48" hidden="false" customHeight="true" outlineLevel="1" collapsed="false">
      <c r="A378" s="63"/>
      <c r="B378" s="61" t="s">
        <v>1447</v>
      </c>
      <c r="C378" s="46" t="s">
        <v>121</v>
      </c>
      <c r="D378" s="47" t="s">
        <v>2172</v>
      </c>
      <c r="E378" s="48"/>
      <c r="F378" s="49" t="n">
        <v>464</v>
      </c>
      <c r="G378" s="50" t="s">
        <v>2173</v>
      </c>
      <c r="H378" s="50"/>
      <c r="I378" s="50"/>
      <c r="J378" s="62"/>
      <c r="K378" s="51" t="n">
        <v>3</v>
      </c>
      <c r="L378" s="51" t="n">
        <v>3</v>
      </c>
      <c r="M378" s="51" t="s">
        <v>2174</v>
      </c>
      <c r="N378" s="51" t="s">
        <v>2175</v>
      </c>
      <c r="O378" s="51" t="s">
        <v>2176</v>
      </c>
      <c r="P378" s="51" t="s">
        <v>2177</v>
      </c>
      <c r="Q378" s="51" t="str">
        <f aca="false">IF(R378="",Q377,R378)</f>
        <v>FRAN_0393_LL_112</v>
      </c>
      <c r="R378" s="50"/>
      <c r="S378" s="48"/>
      <c r="T378" s="52"/>
      <c r="U378" s="53"/>
    </row>
    <row r="379" customFormat="false" ht="48" hidden="false" customHeight="true" outlineLevel="1" collapsed="false">
      <c r="A379" s="63"/>
      <c r="B379" s="61" t="s">
        <v>1447</v>
      </c>
      <c r="C379" s="46" t="s">
        <v>54</v>
      </c>
      <c r="D379" s="47" t="s">
        <v>2178</v>
      </c>
      <c r="E379" s="48"/>
      <c r="F379" s="49" t="n">
        <v>467</v>
      </c>
      <c r="G379" s="50" t="s">
        <v>2179</v>
      </c>
      <c r="H379" s="50"/>
      <c r="I379" s="50"/>
      <c r="J379" s="62"/>
      <c r="K379" s="51" t="n">
        <v>3</v>
      </c>
      <c r="L379" s="51" t="n">
        <v>3</v>
      </c>
      <c r="M379" s="51" t="s">
        <v>2180</v>
      </c>
      <c r="N379" s="51" t="s">
        <v>2181</v>
      </c>
      <c r="O379" s="51" t="s">
        <v>2182</v>
      </c>
      <c r="P379" s="51" t="s">
        <v>2183</v>
      </c>
      <c r="Q379" s="51" t="str">
        <f aca="false">IF(R379="",Q378,R379)</f>
        <v>FRAN_0393_LL_112</v>
      </c>
      <c r="R379" s="50"/>
      <c r="S379" s="48"/>
      <c r="T379" s="52"/>
      <c r="U379" s="53"/>
    </row>
    <row r="380" customFormat="false" ht="48" hidden="false" customHeight="true" outlineLevel="1" collapsed="false">
      <c r="A380" s="63"/>
      <c r="B380" s="61" t="s">
        <v>1447</v>
      </c>
      <c r="C380" s="46" t="s">
        <v>2184</v>
      </c>
      <c r="D380" s="47" t="s">
        <v>2185</v>
      </c>
      <c r="E380" s="48"/>
      <c r="F380" s="49" t="n">
        <v>470</v>
      </c>
      <c r="G380" s="50" t="s">
        <v>2186</v>
      </c>
      <c r="H380" s="50"/>
      <c r="I380" s="50"/>
      <c r="J380" s="62"/>
      <c r="K380" s="51" t="n">
        <v>5</v>
      </c>
      <c r="L380" s="51" t="n">
        <v>5</v>
      </c>
      <c r="M380" s="51" t="s">
        <v>2187</v>
      </c>
      <c r="N380" s="51" t="s">
        <v>2188</v>
      </c>
      <c r="O380" s="51" t="s">
        <v>2189</v>
      </c>
      <c r="P380" s="51" t="s">
        <v>2190</v>
      </c>
      <c r="Q380" s="51" t="str">
        <f aca="false">IF(R380="",Q379,R380)</f>
        <v>FRAN_0393_LL_112</v>
      </c>
      <c r="R380" s="50"/>
      <c r="S380" s="48"/>
      <c r="T380" s="52"/>
      <c r="U380" s="53"/>
    </row>
    <row r="381" customFormat="false" ht="48" hidden="false" customHeight="true" outlineLevel="1" collapsed="false">
      <c r="A381" s="63"/>
      <c r="B381" s="61" t="s">
        <v>1447</v>
      </c>
      <c r="C381" s="46" t="s">
        <v>66</v>
      </c>
      <c r="D381" s="47" t="s">
        <v>2191</v>
      </c>
      <c r="E381" s="48"/>
      <c r="F381" s="49" t="n">
        <v>475</v>
      </c>
      <c r="G381" s="50" t="s">
        <v>2192</v>
      </c>
      <c r="H381" s="50"/>
      <c r="I381" s="50"/>
      <c r="J381" s="62"/>
      <c r="K381" s="51" t="n">
        <v>4</v>
      </c>
      <c r="L381" s="51" t="n">
        <v>4</v>
      </c>
      <c r="M381" s="51" t="s">
        <v>2193</v>
      </c>
      <c r="N381" s="51" t="s">
        <v>2194</v>
      </c>
      <c r="O381" s="51" t="s">
        <v>2195</v>
      </c>
      <c r="P381" s="51" t="s">
        <v>2196</v>
      </c>
      <c r="Q381" s="51" t="str">
        <f aca="false">IF(R381="",Q380,R381)</f>
        <v>FRAN_0393_LL_112</v>
      </c>
      <c r="R381" s="50"/>
      <c r="S381" s="48"/>
      <c r="T381" s="52"/>
      <c r="U381" s="53"/>
    </row>
    <row r="382" customFormat="false" ht="48" hidden="false" customHeight="true" outlineLevel="1" collapsed="false">
      <c r="A382" s="63"/>
      <c r="B382" s="61" t="s">
        <v>1447</v>
      </c>
      <c r="C382" s="46" t="s">
        <v>72</v>
      </c>
      <c r="D382" s="47" t="s">
        <v>2197</v>
      </c>
      <c r="E382" s="48"/>
      <c r="F382" s="49" t="n">
        <v>479</v>
      </c>
      <c r="G382" s="50" t="s">
        <v>2198</v>
      </c>
      <c r="H382" s="50"/>
      <c r="I382" s="50"/>
      <c r="J382" s="62"/>
      <c r="K382" s="51" t="n">
        <v>3</v>
      </c>
      <c r="L382" s="51" t="n">
        <v>3</v>
      </c>
      <c r="M382" s="51" t="s">
        <v>2199</v>
      </c>
      <c r="N382" s="51" t="s">
        <v>2200</v>
      </c>
      <c r="O382" s="51" t="s">
        <v>2201</v>
      </c>
      <c r="P382" s="51" t="s">
        <v>2202</v>
      </c>
      <c r="Q382" s="51" t="str">
        <f aca="false">IF(R382="",Q381,R382)</f>
        <v>FRAN_0393_LL_112</v>
      </c>
      <c r="R382" s="50"/>
      <c r="S382" s="48"/>
      <c r="T382" s="52"/>
      <c r="U382" s="53"/>
    </row>
    <row r="383" customFormat="false" ht="48" hidden="false" customHeight="true" outlineLevel="1" collapsed="false">
      <c r="A383" s="63"/>
      <c r="B383" s="61" t="s">
        <v>1447</v>
      </c>
      <c r="C383" s="46" t="s">
        <v>78</v>
      </c>
      <c r="D383" s="47" t="s">
        <v>2203</v>
      </c>
      <c r="E383" s="48"/>
      <c r="F383" s="49" t="n">
        <v>482</v>
      </c>
      <c r="G383" s="50" t="s">
        <v>2204</v>
      </c>
      <c r="H383" s="50"/>
      <c r="I383" s="50"/>
      <c r="J383" s="62" t="s">
        <v>2205</v>
      </c>
      <c r="K383" s="51" t="n">
        <v>49</v>
      </c>
      <c r="L383" s="51" t="n">
        <v>47</v>
      </c>
      <c r="M383" s="51" t="s">
        <v>2206</v>
      </c>
      <c r="N383" s="51" t="s">
        <v>1452</v>
      </c>
      <c r="O383" s="51" t="s">
        <v>2207</v>
      </c>
      <c r="P383" s="51" t="s">
        <v>1454</v>
      </c>
      <c r="Q383" s="51" t="str">
        <f aca="false">IF(R383="",Q382,R383)</f>
        <v>FRAN_0393_LL_112</v>
      </c>
      <c r="R383" s="50"/>
      <c r="S383" s="48"/>
      <c r="T383" s="52"/>
      <c r="U383" s="53"/>
    </row>
    <row r="384" customFormat="false" ht="48" hidden="false" customHeight="true" outlineLevel="0" collapsed="false">
      <c r="A384" s="29" t="s">
        <v>2208</v>
      </c>
      <c r="B384" s="30" t="s">
        <v>2209</v>
      </c>
      <c r="C384" s="54" t="s">
        <v>2210</v>
      </c>
      <c r="D384" s="55"/>
      <c r="E384" s="31" t="s">
        <v>40</v>
      </c>
      <c r="F384" s="32"/>
      <c r="G384" s="32"/>
      <c r="H384" s="32" t="s">
        <v>202</v>
      </c>
      <c r="I384" s="32" t="s">
        <v>2211</v>
      </c>
      <c r="J384" s="31" t="s">
        <v>204</v>
      </c>
      <c r="K384" s="33" t="n">
        <f aca="false">SUM(K385:K481)</f>
        <v>394</v>
      </c>
      <c r="L384" s="33" t="n">
        <v>394</v>
      </c>
      <c r="M384" s="33" t="s">
        <v>2212</v>
      </c>
      <c r="N384" s="33" t="s">
        <v>2213</v>
      </c>
      <c r="O384" s="33" t="s">
        <v>2214</v>
      </c>
      <c r="P384" s="33" t="s">
        <v>2215</v>
      </c>
      <c r="Q384" s="33" t="str">
        <f aca="false">IF(R384="",Q383,R384)</f>
        <v>FRAN_0393_LL_113</v>
      </c>
      <c r="R384" s="56" t="s">
        <v>2216</v>
      </c>
      <c r="S384" s="57" t="s">
        <v>2217</v>
      </c>
      <c r="T384" s="58"/>
      <c r="U384" s="59"/>
    </row>
    <row r="385" customFormat="false" ht="48" hidden="true" customHeight="true" outlineLevel="1" collapsed="false">
      <c r="A385" s="63"/>
      <c r="B385" s="61" t="s">
        <v>2209</v>
      </c>
      <c r="C385" s="46" t="s">
        <v>2218</v>
      </c>
      <c r="D385" s="47" t="s">
        <v>2219</v>
      </c>
      <c r="E385" s="48"/>
      <c r="F385" s="49" t="s">
        <v>51</v>
      </c>
      <c r="G385" s="50"/>
      <c r="H385" s="50"/>
      <c r="I385" s="50"/>
      <c r="J385" s="62"/>
      <c r="K385" s="51" t="n">
        <v>9</v>
      </c>
      <c r="L385" s="51" t="n">
        <v>9</v>
      </c>
      <c r="M385" s="51" t="s">
        <v>2212</v>
      </c>
      <c r="N385" s="51" t="s">
        <v>2220</v>
      </c>
      <c r="O385" s="51" t="s">
        <v>2214</v>
      </c>
      <c r="P385" s="51" t="s">
        <v>2221</v>
      </c>
      <c r="Q385" s="51" t="str">
        <f aca="false">IF(R385="",Q384,R385)</f>
        <v>FRAN_0393_LL_113</v>
      </c>
      <c r="R385" s="50"/>
      <c r="S385" s="48"/>
      <c r="T385" s="52"/>
      <c r="U385" s="53"/>
    </row>
    <row r="386" customFormat="false" ht="48" hidden="true" customHeight="true" outlineLevel="1" collapsed="false">
      <c r="A386" s="63"/>
      <c r="B386" s="61" t="s">
        <v>2209</v>
      </c>
      <c r="C386" s="46" t="s">
        <v>84</v>
      </c>
      <c r="D386" s="47" t="s">
        <v>2222</v>
      </c>
      <c r="E386" s="48"/>
      <c r="F386" s="49" t="n">
        <v>4</v>
      </c>
      <c r="G386" s="50" t="s">
        <v>363</v>
      </c>
      <c r="H386" s="50"/>
      <c r="I386" s="50"/>
      <c r="J386" s="62"/>
      <c r="K386" s="51" t="n">
        <v>3</v>
      </c>
      <c r="L386" s="51" t="n">
        <v>3</v>
      </c>
      <c r="M386" s="51" t="s">
        <v>2223</v>
      </c>
      <c r="N386" s="51" t="s">
        <v>2224</v>
      </c>
      <c r="O386" s="51" t="s">
        <v>2225</v>
      </c>
      <c r="P386" s="51" t="s">
        <v>2226</v>
      </c>
      <c r="Q386" s="51" t="str">
        <f aca="false">IF(R386="",Q385,R386)</f>
        <v>FRAN_0393_LL_113</v>
      </c>
      <c r="R386" s="50"/>
      <c r="S386" s="48"/>
      <c r="T386" s="52"/>
      <c r="U386" s="53"/>
    </row>
    <row r="387" customFormat="false" ht="48" hidden="true" customHeight="true" outlineLevel="1" collapsed="false">
      <c r="A387" s="63"/>
      <c r="B387" s="61" t="s">
        <v>2209</v>
      </c>
      <c r="C387" s="46" t="s">
        <v>90</v>
      </c>
      <c r="D387" s="47" t="s">
        <v>2227</v>
      </c>
      <c r="E387" s="48"/>
      <c r="F387" s="49" t="n">
        <v>7</v>
      </c>
      <c r="G387" s="50" t="s">
        <v>1287</v>
      </c>
      <c r="H387" s="50"/>
      <c r="I387" s="50"/>
      <c r="J387" s="62"/>
      <c r="K387" s="51" t="n">
        <v>5</v>
      </c>
      <c r="L387" s="51" t="n">
        <v>5</v>
      </c>
      <c r="M387" s="51" t="s">
        <v>2228</v>
      </c>
      <c r="N387" s="51" t="s">
        <v>2229</v>
      </c>
      <c r="O387" s="51" t="s">
        <v>2230</v>
      </c>
      <c r="P387" s="51" t="s">
        <v>2231</v>
      </c>
      <c r="Q387" s="51" t="str">
        <f aca="false">IF(R387="",Q386,R387)</f>
        <v>FRAN_0393_LL_113</v>
      </c>
      <c r="R387" s="50"/>
      <c r="S387" s="48"/>
      <c r="T387" s="52"/>
      <c r="U387" s="53"/>
    </row>
    <row r="388" customFormat="false" ht="48" hidden="true" customHeight="true" outlineLevel="1" collapsed="false">
      <c r="A388" s="63"/>
      <c r="B388" s="61" t="s">
        <v>2209</v>
      </c>
      <c r="C388" s="46" t="s">
        <v>96</v>
      </c>
      <c r="D388" s="47" t="s">
        <v>2232</v>
      </c>
      <c r="E388" s="48"/>
      <c r="F388" s="49" t="n">
        <v>12</v>
      </c>
      <c r="G388" s="50" t="s">
        <v>2233</v>
      </c>
      <c r="H388" s="50"/>
      <c r="I388" s="50"/>
      <c r="J388" s="62"/>
      <c r="K388" s="51" t="n">
        <v>4</v>
      </c>
      <c r="L388" s="51" t="n">
        <v>4</v>
      </c>
      <c r="M388" s="51" t="s">
        <v>2234</v>
      </c>
      <c r="N388" s="51" t="s">
        <v>2235</v>
      </c>
      <c r="O388" s="51" t="s">
        <v>2236</v>
      </c>
      <c r="P388" s="51" t="s">
        <v>2237</v>
      </c>
      <c r="Q388" s="51" t="str">
        <f aca="false">IF(R388="",Q387,R388)</f>
        <v>FRAN_0393_LL_113</v>
      </c>
      <c r="R388" s="50"/>
      <c r="S388" s="48"/>
      <c r="T388" s="52"/>
      <c r="U388" s="53"/>
    </row>
    <row r="389" customFormat="false" ht="48" hidden="true" customHeight="true" outlineLevel="1" collapsed="false">
      <c r="A389" s="63"/>
      <c r="B389" s="61" t="s">
        <v>2209</v>
      </c>
      <c r="C389" s="46" t="s">
        <v>102</v>
      </c>
      <c r="D389" s="47" t="s">
        <v>2238</v>
      </c>
      <c r="E389" s="48"/>
      <c r="F389" s="49" t="n">
        <v>16</v>
      </c>
      <c r="G389" s="50" t="s">
        <v>375</v>
      </c>
      <c r="H389" s="50"/>
      <c r="I389" s="50"/>
      <c r="J389" s="62"/>
      <c r="K389" s="51" t="n">
        <v>4</v>
      </c>
      <c r="L389" s="51" t="n">
        <v>4</v>
      </c>
      <c r="M389" s="51" t="s">
        <v>2239</v>
      </c>
      <c r="N389" s="51" t="s">
        <v>2240</v>
      </c>
      <c r="O389" s="51" t="s">
        <v>2241</v>
      </c>
      <c r="P389" s="51" t="s">
        <v>2242</v>
      </c>
      <c r="Q389" s="51" t="str">
        <f aca="false">IF(R389="",Q388,R389)</f>
        <v>FRAN_0393_LL_113</v>
      </c>
      <c r="R389" s="50"/>
      <c r="S389" s="48"/>
      <c r="T389" s="52"/>
      <c r="U389" s="53"/>
    </row>
    <row r="390" customFormat="false" ht="48" hidden="true" customHeight="true" outlineLevel="1" collapsed="false">
      <c r="A390" s="63"/>
      <c r="B390" s="61" t="s">
        <v>2209</v>
      </c>
      <c r="C390" s="46" t="s">
        <v>108</v>
      </c>
      <c r="D390" s="47" t="s">
        <v>2243</v>
      </c>
      <c r="E390" s="48"/>
      <c r="F390" s="49" t="n">
        <v>20</v>
      </c>
      <c r="G390" s="50" t="s">
        <v>1481</v>
      </c>
      <c r="H390" s="50"/>
      <c r="I390" s="50"/>
      <c r="J390" s="62"/>
      <c r="K390" s="51" t="n">
        <v>3</v>
      </c>
      <c r="L390" s="51" t="n">
        <v>3</v>
      </c>
      <c r="M390" s="51" t="s">
        <v>2244</v>
      </c>
      <c r="N390" s="51" t="s">
        <v>2245</v>
      </c>
      <c r="O390" s="51" t="s">
        <v>2246</v>
      </c>
      <c r="P390" s="51" t="s">
        <v>2247</v>
      </c>
      <c r="Q390" s="51" t="str">
        <f aca="false">IF(R390="",Q389,R390)</f>
        <v>FRAN_0393_LL_113</v>
      </c>
      <c r="R390" s="50"/>
      <c r="S390" s="48"/>
      <c r="T390" s="52"/>
      <c r="U390" s="53"/>
    </row>
    <row r="391" customFormat="false" ht="48" hidden="true" customHeight="true" outlineLevel="1" collapsed="false">
      <c r="A391" s="63"/>
      <c r="B391" s="61" t="s">
        <v>2209</v>
      </c>
      <c r="C391" s="46" t="s">
        <v>114</v>
      </c>
      <c r="D391" s="47" t="s">
        <v>2248</v>
      </c>
      <c r="E391" s="48"/>
      <c r="F391" s="49" t="n">
        <v>23</v>
      </c>
      <c r="G391" s="50" t="s">
        <v>381</v>
      </c>
      <c r="H391" s="50"/>
      <c r="I391" s="50"/>
      <c r="J391" s="62"/>
      <c r="K391" s="51" t="n">
        <v>5</v>
      </c>
      <c r="L391" s="51" t="n">
        <v>5</v>
      </c>
      <c r="M391" s="51" t="s">
        <v>2249</v>
      </c>
      <c r="N391" s="51" t="s">
        <v>2250</v>
      </c>
      <c r="O391" s="51" t="s">
        <v>2251</v>
      </c>
      <c r="P391" s="51" t="s">
        <v>2252</v>
      </c>
      <c r="Q391" s="51" t="str">
        <f aca="false">IF(R391="",Q390,R391)</f>
        <v>FRAN_0393_LL_113</v>
      </c>
      <c r="R391" s="50"/>
      <c r="S391" s="48"/>
      <c r="T391" s="52"/>
      <c r="U391" s="53"/>
    </row>
    <row r="392" customFormat="false" ht="48" hidden="true" customHeight="true" outlineLevel="1" collapsed="false">
      <c r="A392" s="63"/>
      <c r="B392" s="61" t="s">
        <v>2209</v>
      </c>
      <c r="C392" s="46" t="s">
        <v>121</v>
      </c>
      <c r="D392" s="47" t="s">
        <v>2253</v>
      </c>
      <c r="E392" s="48"/>
      <c r="F392" s="49" t="n">
        <v>28</v>
      </c>
      <c r="G392" s="50" t="s">
        <v>856</v>
      </c>
      <c r="H392" s="50"/>
      <c r="I392" s="50"/>
      <c r="J392" s="62"/>
      <c r="K392" s="51" t="n">
        <v>3</v>
      </c>
      <c r="L392" s="51" t="n">
        <v>3</v>
      </c>
      <c r="M392" s="51" t="s">
        <v>2254</v>
      </c>
      <c r="N392" s="51" t="s">
        <v>2255</v>
      </c>
      <c r="O392" s="51" t="s">
        <v>2256</v>
      </c>
      <c r="P392" s="51" t="s">
        <v>2257</v>
      </c>
      <c r="Q392" s="51" t="str">
        <f aca="false">IF(R392="",Q391,R392)</f>
        <v>FRAN_0393_LL_113</v>
      </c>
      <c r="R392" s="50"/>
      <c r="S392" s="48"/>
      <c r="T392" s="52"/>
      <c r="U392" s="53"/>
    </row>
    <row r="393" customFormat="false" ht="48" hidden="true" customHeight="true" outlineLevel="1" collapsed="false">
      <c r="A393" s="63"/>
      <c r="B393" s="61" t="s">
        <v>2209</v>
      </c>
      <c r="C393" s="46" t="s">
        <v>54</v>
      </c>
      <c r="D393" s="47" t="s">
        <v>2258</v>
      </c>
      <c r="E393" s="48"/>
      <c r="F393" s="49" t="n">
        <v>31</v>
      </c>
      <c r="G393" s="50" t="s">
        <v>2259</v>
      </c>
      <c r="H393" s="50"/>
      <c r="I393" s="50"/>
      <c r="J393" s="62"/>
      <c r="K393" s="51" t="n">
        <v>3</v>
      </c>
      <c r="L393" s="51" t="n">
        <v>3</v>
      </c>
      <c r="M393" s="51" t="s">
        <v>2260</v>
      </c>
      <c r="N393" s="51" t="s">
        <v>2261</v>
      </c>
      <c r="O393" s="51" t="s">
        <v>2262</v>
      </c>
      <c r="P393" s="51" t="s">
        <v>2263</v>
      </c>
      <c r="Q393" s="51" t="str">
        <f aca="false">IF(R393="",Q392,R393)</f>
        <v>FRAN_0393_LL_113</v>
      </c>
      <c r="R393" s="50"/>
      <c r="S393" s="48"/>
      <c r="T393" s="52"/>
      <c r="U393" s="53"/>
    </row>
    <row r="394" customFormat="false" ht="48" hidden="true" customHeight="true" outlineLevel="1" collapsed="false">
      <c r="A394" s="63"/>
      <c r="B394" s="61" t="s">
        <v>2209</v>
      </c>
      <c r="C394" s="46" t="s">
        <v>2264</v>
      </c>
      <c r="D394" s="47" t="s">
        <v>2265</v>
      </c>
      <c r="E394" s="48"/>
      <c r="F394" s="49" t="n">
        <v>34</v>
      </c>
      <c r="G394" s="50" t="s">
        <v>394</v>
      </c>
      <c r="H394" s="50"/>
      <c r="I394" s="50"/>
      <c r="J394" s="62"/>
      <c r="K394" s="51" t="n">
        <v>2</v>
      </c>
      <c r="L394" s="51" t="n">
        <v>2</v>
      </c>
      <c r="M394" s="51" t="s">
        <v>2266</v>
      </c>
      <c r="N394" s="51" t="s">
        <v>2267</v>
      </c>
      <c r="O394" s="51" t="s">
        <v>2268</v>
      </c>
      <c r="P394" s="51" t="s">
        <v>2269</v>
      </c>
      <c r="Q394" s="51" t="str">
        <f aca="false">IF(R394="",Q393,R394)</f>
        <v>FRAN_0393_LL_113</v>
      </c>
      <c r="R394" s="50"/>
      <c r="S394" s="48"/>
      <c r="T394" s="52"/>
      <c r="U394" s="53"/>
    </row>
    <row r="395" customFormat="false" ht="48" hidden="true" customHeight="true" outlineLevel="1" collapsed="false">
      <c r="A395" s="63"/>
      <c r="B395" s="61" t="s">
        <v>2209</v>
      </c>
      <c r="C395" s="46" t="s">
        <v>66</v>
      </c>
      <c r="D395" s="47" t="s">
        <v>2270</v>
      </c>
      <c r="E395" s="48"/>
      <c r="F395" s="49" t="n">
        <v>36</v>
      </c>
      <c r="G395" s="50" t="s">
        <v>597</v>
      </c>
      <c r="H395" s="50"/>
      <c r="I395" s="50"/>
      <c r="J395" s="62"/>
      <c r="K395" s="51" t="n">
        <v>2</v>
      </c>
      <c r="L395" s="51" t="n">
        <v>2</v>
      </c>
      <c r="M395" s="51" t="s">
        <v>2271</v>
      </c>
      <c r="N395" s="51" t="s">
        <v>2272</v>
      </c>
      <c r="O395" s="51" t="s">
        <v>2273</v>
      </c>
      <c r="P395" s="51" t="s">
        <v>2274</v>
      </c>
      <c r="Q395" s="51" t="str">
        <f aca="false">IF(R395="",Q394,R395)</f>
        <v>FRAN_0393_LL_113</v>
      </c>
      <c r="R395" s="50"/>
      <c r="S395" s="48"/>
      <c r="T395" s="52"/>
      <c r="U395" s="53"/>
    </row>
    <row r="396" customFormat="false" ht="48" hidden="true" customHeight="true" outlineLevel="1" collapsed="false">
      <c r="A396" s="63"/>
      <c r="B396" s="61" t="s">
        <v>2209</v>
      </c>
      <c r="C396" s="46" t="s">
        <v>72</v>
      </c>
      <c r="D396" s="47" t="s">
        <v>2275</v>
      </c>
      <c r="E396" s="48"/>
      <c r="F396" s="49" t="n">
        <v>38</v>
      </c>
      <c r="G396" s="50" t="s">
        <v>1305</v>
      </c>
      <c r="H396" s="50"/>
      <c r="I396" s="50"/>
      <c r="J396" s="62"/>
      <c r="K396" s="51" t="n">
        <v>4</v>
      </c>
      <c r="L396" s="51" t="n">
        <v>4</v>
      </c>
      <c r="M396" s="51" t="s">
        <v>2276</v>
      </c>
      <c r="N396" s="51" t="s">
        <v>2277</v>
      </c>
      <c r="O396" s="51" t="s">
        <v>2278</v>
      </c>
      <c r="P396" s="51" t="s">
        <v>2279</v>
      </c>
      <c r="Q396" s="51" t="str">
        <f aca="false">IF(R396="",Q395,R396)</f>
        <v>FRAN_0393_LL_113</v>
      </c>
      <c r="R396" s="50"/>
      <c r="S396" s="48"/>
      <c r="T396" s="52"/>
      <c r="U396" s="53"/>
    </row>
    <row r="397" customFormat="false" ht="48" hidden="true" customHeight="true" outlineLevel="1" collapsed="false">
      <c r="A397" s="63"/>
      <c r="B397" s="61" t="s">
        <v>2209</v>
      </c>
      <c r="C397" s="46" t="s">
        <v>78</v>
      </c>
      <c r="D397" s="47" t="s">
        <v>2280</v>
      </c>
      <c r="E397" s="48"/>
      <c r="F397" s="49" t="n">
        <v>42</v>
      </c>
      <c r="G397" s="50" t="s">
        <v>603</v>
      </c>
      <c r="H397" s="50"/>
      <c r="I397" s="50"/>
      <c r="J397" s="62"/>
      <c r="K397" s="51" t="n">
        <v>2</v>
      </c>
      <c r="L397" s="51" t="n">
        <v>2</v>
      </c>
      <c r="M397" s="51" t="s">
        <v>2281</v>
      </c>
      <c r="N397" s="51" t="s">
        <v>2282</v>
      </c>
      <c r="O397" s="51" t="s">
        <v>2283</v>
      </c>
      <c r="P397" s="51" t="s">
        <v>2284</v>
      </c>
      <c r="Q397" s="51" t="str">
        <f aca="false">IF(R397="",Q396,R397)</f>
        <v>FRAN_0393_LL_113</v>
      </c>
      <c r="R397" s="50"/>
      <c r="S397" s="48"/>
      <c r="T397" s="52"/>
      <c r="U397" s="53"/>
    </row>
    <row r="398" customFormat="false" ht="48" hidden="true" customHeight="true" outlineLevel="1" collapsed="false">
      <c r="A398" s="63"/>
      <c r="B398" s="61" t="s">
        <v>2209</v>
      </c>
      <c r="C398" s="46" t="s">
        <v>84</v>
      </c>
      <c r="D398" s="47" t="s">
        <v>2285</v>
      </c>
      <c r="E398" s="48"/>
      <c r="F398" s="49" t="n">
        <v>44</v>
      </c>
      <c r="G398" s="50" t="s">
        <v>867</v>
      </c>
      <c r="H398" s="50"/>
      <c r="I398" s="50"/>
      <c r="J398" s="62"/>
      <c r="K398" s="51" t="n">
        <v>3</v>
      </c>
      <c r="L398" s="51" t="n">
        <v>3</v>
      </c>
      <c r="M398" s="51" t="s">
        <v>2286</v>
      </c>
      <c r="N398" s="51" t="s">
        <v>2287</v>
      </c>
      <c r="O398" s="51" t="s">
        <v>2288</v>
      </c>
      <c r="P398" s="51" t="s">
        <v>2289</v>
      </c>
      <c r="Q398" s="51" t="str">
        <f aca="false">IF(R398="",Q397,R398)</f>
        <v>FRAN_0393_LL_113</v>
      </c>
      <c r="R398" s="50"/>
      <c r="S398" s="48"/>
      <c r="T398" s="52"/>
      <c r="U398" s="53"/>
    </row>
    <row r="399" customFormat="false" ht="48" hidden="true" customHeight="true" outlineLevel="1" collapsed="false">
      <c r="A399" s="63"/>
      <c r="B399" s="61" t="s">
        <v>2209</v>
      </c>
      <c r="C399" s="46" t="s">
        <v>90</v>
      </c>
      <c r="D399" s="47" t="s">
        <v>2290</v>
      </c>
      <c r="E399" s="48"/>
      <c r="F399" s="49" t="n">
        <v>47</v>
      </c>
      <c r="G399" s="50" t="s">
        <v>1509</v>
      </c>
      <c r="H399" s="50"/>
      <c r="I399" s="50"/>
      <c r="J399" s="62"/>
      <c r="K399" s="51" t="n">
        <v>3</v>
      </c>
      <c r="L399" s="51" t="n">
        <v>3</v>
      </c>
      <c r="M399" s="51" t="s">
        <v>2291</v>
      </c>
      <c r="N399" s="51" t="s">
        <v>2292</v>
      </c>
      <c r="O399" s="51" t="s">
        <v>2293</v>
      </c>
      <c r="P399" s="51" t="s">
        <v>2294</v>
      </c>
      <c r="Q399" s="51" t="str">
        <f aca="false">IF(R399="",Q398,R399)</f>
        <v>FRAN_0393_LL_113</v>
      </c>
      <c r="R399" s="50"/>
      <c r="S399" s="48"/>
      <c r="T399" s="52"/>
      <c r="U399" s="53"/>
    </row>
    <row r="400" customFormat="false" ht="48" hidden="true" customHeight="true" outlineLevel="1" collapsed="false">
      <c r="A400" s="63"/>
      <c r="B400" s="61" t="s">
        <v>2209</v>
      </c>
      <c r="C400" s="46" t="s">
        <v>96</v>
      </c>
      <c r="D400" s="47" t="s">
        <v>2295</v>
      </c>
      <c r="E400" s="48"/>
      <c r="F400" s="49" t="n">
        <v>50</v>
      </c>
      <c r="G400" s="50" t="s">
        <v>406</v>
      </c>
      <c r="H400" s="50"/>
      <c r="I400" s="50"/>
      <c r="J400" s="62"/>
      <c r="K400" s="51" t="n">
        <v>2</v>
      </c>
      <c r="L400" s="51" t="n">
        <v>2</v>
      </c>
      <c r="M400" s="51" t="s">
        <v>2296</v>
      </c>
      <c r="N400" s="51" t="s">
        <v>2297</v>
      </c>
      <c r="O400" s="51" t="s">
        <v>2298</v>
      </c>
      <c r="P400" s="51" t="s">
        <v>2299</v>
      </c>
      <c r="Q400" s="51" t="str">
        <f aca="false">IF(R400="",Q399,R400)</f>
        <v>FRAN_0393_LL_113</v>
      </c>
      <c r="R400" s="50"/>
      <c r="S400" s="48"/>
      <c r="T400" s="52"/>
      <c r="U400" s="53"/>
    </row>
    <row r="401" customFormat="false" ht="48" hidden="true" customHeight="true" outlineLevel="1" collapsed="false">
      <c r="A401" s="63"/>
      <c r="B401" s="61" t="s">
        <v>2209</v>
      </c>
      <c r="C401" s="46" t="s">
        <v>102</v>
      </c>
      <c r="D401" s="47" t="s">
        <v>2300</v>
      </c>
      <c r="E401" s="48"/>
      <c r="F401" s="49" t="n">
        <v>52</v>
      </c>
      <c r="G401" s="50" t="s">
        <v>2301</v>
      </c>
      <c r="H401" s="50"/>
      <c r="I401" s="50"/>
      <c r="J401" s="62"/>
      <c r="K401" s="51" t="n">
        <v>4</v>
      </c>
      <c r="L401" s="51" t="n">
        <v>4</v>
      </c>
      <c r="M401" s="51" t="s">
        <v>2302</v>
      </c>
      <c r="N401" s="51" t="s">
        <v>2303</v>
      </c>
      <c r="O401" s="51" t="s">
        <v>2304</v>
      </c>
      <c r="P401" s="51" t="s">
        <v>2305</v>
      </c>
      <c r="Q401" s="51" t="str">
        <f aca="false">IF(R401="",Q400,R401)</f>
        <v>FRAN_0393_LL_113</v>
      </c>
      <c r="R401" s="50"/>
      <c r="S401" s="48"/>
      <c r="T401" s="52"/>
      <c r="U401" s="53"/>
    </row>
    <row r="402" customFormat="false" ht="48" hidden="true" customHeight="true" outlineLevel="1" collapsed="false">
      <c r="A402" s="63"/>
      <c r="B402" s="61" t="s">
        <v>2209</v>
      </c>
      <c r="C402" s="46" t="s">
        <v>108</v>
      </c>
      <c r="D402" s="47" t="s">
        <v>2306</v>
      </c>
      <c r="E402" s="48"/>
      <c r="F402" s="49" t="n">
        <v>56</v>
      </c>
      <c r="G402" s="50" t="s">
        <v>2307</v>
      </c>
      <c r="H402" s="50"/>
      <c r="I402" s="50"/>
      <c r="J402" s="62"/>
      <c r="K402" s="51" t="n">
        <v>4</v>
      </c>
      <c r="L402" s="51" t="n">
        <v>4</v>
      </c>
      <c r="M402" s="51" t="s">
        <v>2308</v>
      </c>
      <c r="N402" s="51" t="s">
        <v>2309</v>
      </c>
      <c r="O402" s="51" t="s">
        <v>2310</v>
      </c>
      <c r="P402" s="51" t="s">
        <v>2311</v>
      </c>
      <c r="Q402" s="51" t="str">
        <f aca="false">IF(R402="",Q401,R402)</f>
        <v>FRAN_0393_LL_113</v>
      </c>
      <c r="R402" s="50"/>
      <c r="S402" s="48"/>
      <c r="T402" s="52"/>
      <c r="U402" s="53"/>
    </row>
    <row r="403" customFormat="false" ht="48" hidden="true" customHeight="true" outlineLevel="1" collapsed="false">
      <c r="A403" s="63"/>
      <c r="B403" s="61" t="s">
        <v>2209</v>
      </c>
      <c r="C403" s="46" t="s">
        <v>114</v>
      </c>
      <c r="D403" s="47" t="s">
        <v>2312</v>
      </c>
      <c r="E403" s="48"/>
      <c r="F403" s="49" t="n">
        <v>60</v>
      </c>
      <c r="G403" s="50" t="s">
        <v>2313</v>
      </c>
      <c r="H403" s="50"/>
      <c r="I403" s="50"/>
      <c r="J403" s="62" t="s">
        <v>2314</v>
      </c>
      <c r="K403" s="51" t="n">
        <v>6</v>
      </c>
      <c r="L403" s="51" t="n">
        <v>6</v>
      </c>
      <c r="M403" s="51" t="s">
        <v>2315</v>
      </c>
      <c r="N403" s="51" t="s">
        <v>2316</v>
      </c>
      <c r="O403" s="51" t="s">
        <v>2317</v>
      </c>
      <c r="P403" s="51" t="s">
        <v>2318</v>
      </c>
      <c r="Q403" s="51" t="str">
        <f aca="false">IF(R403="",Q402,R403)</f>
        <v>FRAN_0393_LL_113</v>
      </c>
      <c r="R403" s="50"/>
      <c r="S403" s="48"/>
      <c r="T403" s="52"/>
      <c r="U403" s="53"/>
    </row>
    <row r="404" customFormat="false" ht="48" hidden="true" customHeight="true" outlineLevel="1" collapsed="false">
      <c r="A404" s="63"/>
      <c r="B404" s="61" t="s">
        <v>2209</v>
      </c>
      <c r="C404" s="46" t="s">
        <v>121</v>
      </c>
      <c r="D404" s="47" t="s">
        <v>2319</v>
      </c>
      <c r="E404" s="48"/>
      <c r="F404" s="49" t="n">
        <v>66</v>
      </c>
      <c r="G404" s="50" t="s">
        <v>620</v>
      </c>
      <c r="H404" s="50"/>
      <c r="I404" s="50"/>
      <c r="J404" s="62"/>
      <c r="K404" s="51" t="n">
        <v>7</v>
      </c>
      <c r="L404" s="51" t="n">
        <v>7</v>
      </c>
      <c r="M404" s="51" t="s">
        <v>2320</v>
      </c>
      <c r="N404" s="51" t="s">
        <v>2321</v>
      </c>
      <c r="O404" s="51" t="s">
        <v>2322</v>
      </c>
      <c r="P404" s="51" t="s">
        <v>2323</v>
      </c>
      <c r="Q404" s="51" t="str">
        <f aca="false">IF(R404="",Q403,R404)</f>
        <v>FRAN_0393_LL_113</v>
      </c>
      <c r="R404" s="50"/>
      <c r="S404" s="48"/>
      <c r="T404" s="52"/>
      <c r="U404" s="53"/>
    </row>
    <row r="405" customFormat="false" ht="48" hidden="true" customHeight="true" outlineLevel="1" collapsed="false">
      <c r="A405" s="63"/>
      <c r="B405" s="61" t="s">
        <v>2209</v>
      </c>
      <c r="C405" s="46" t="s">
        <v>54</v>
      </c>
      <c r="D405" s="47" t="s">
        <v>2324</v>
      </c>
      <c r="E405" s="48"/>
      <c r="F405" s="49" t="n">
        <v>73</v>
      </c>
      <c r="G405" s="50" t="s">
        <v>424</v>
      </c>
      <c r="H405" s="50"/>
      <c r="I405" s="50"/>
      <c r="J405" s="62"/>
      <c r="K405" s="51" t="n">
        <v>4</v>
      </c>
      <c r="L405" s="51" t="n">
        <v>4</v>
      </c>
      <c r="M405" s="51" t="s">
        <v>2325</v>
      </c>
      <c r="N405" s="51" t="s">
        <v>2326</v>
      </c>
      <c r="O405" s="51" t="s">
        <v>2327</v>
      </c>
      <c r="P405" s="51" t="s">
        <v>2328</v>
      </c>
      <c r="Q405" s="51" t="str">
        <f aca="false">IF(R405="",Q404,R405)</f>
        <v>FRAN_0393_LL_113</v>
      </c>
      <c r="R405" s="50"/>
      <c r="S405" s="48"/>
      <c r="T405" s="52"/>
      <c r="U405" s="53"/>
    </row>
    <row r="406" customFormat="false" ht="48" hidden="true" customHeight="true" outlineLevel="1" collapsed="false">
      <c r="A406" s="63"/>
      <c r="B406" s="61" t="s">
        <v>2209</v>
      </c>
      <c r="C406" s="46" t="s">
        <v>2329</v>
      </c>
      <c r="D406" s="47" t="s">
        <v>2330</v>
      </c>
      <c r="E406" s="48"/>
      <c r="F406" s="49" t="n">
        <v>77</v>
      </c>
      <c r="G406" s="50" t="s">
        <v>1543</v>
      </c>
      <c r="H406" s="50"/>
      <c r="I406" s="50"/>
      <c r="J406" s="62"/>
      <c r="K406" s="51" t="n">
        <v>3</v>
      </c>
      <c r="L406" s="51" t="n">
        <v>3</v>
      </c>
      <c r="M406" s="51" t="s">
        <v>2331</v>
      </c>
      <c r="N406" s="51" t="s">
        <v>2332</v>
      </c>
      <c r="O406" s="51" t="s">
        <v>2333</v>
      </c>
      <c r="P406" s="51" t="s">
        <v>2334</v>
      </c>
      <c r="Q406" s="51" t="str">
        <f aca="false">IF(R406="",Q405,R406)</f>
        <v>FRAN_0393_LL_113</v>
      </c>
      <c r="R406" s="50"/>
      <c r="S406" s="48"/>
      <c r="T406" s="52"/>
      <c r="U406" s="53"/>
    </row>
    <row r="407" customFormat="false" ht="48" hidden="true" customHeight="true" outlineLevel="1" collapsed="false">
      <c r="A407" s="63"/>
      <c r="B407" s="61" t="s">
        <v>2209</v>
      </c>
      <c r="C407" s="46" t="s">
        <v>66</v>
      </c>
      <c r="D407" s="47" t="s">
        <v>2335</v>
      </c>
      <c r="E407" s="48"/>
      <c r="F407" s="49" t="n">
        <v>80</v>
      </c>
      <c r="G407" s="50" t="s">
        <v>430</v>
      </c>
      <c r="H407" s="50"/>
      <c r="I407" s="50"/>
      <c r="J407" s="62"/>
      <c r="K407" s="51" t="n">
        <v>4</v>
      </c>
      <c r="L407" s="51" t="n">
        <v>4</v>
      </c>
      <c r="M407" s="51" t="s">
        <v>2336</v>
      </c>
      <c r="N407" s="51" t="s">
        <v>2337</v>
      </c>
      <c r="O407" s="51" t="s">
        <v>2338</v>
      </c>
      <c r="P407" s="51" t="s">
        <v>2339</v>
      </c>
      <c r="Q407" s="51" t="str">
        <f aca="false">IF(R407="",Q406,R407)</f>
        <v>FRAN_0393_LL_113</v>
      </c>
      <c r="R407" s="50"/>
      <c r="S407" s="48"/>
      <c r="T407" s="52"/>
      <c r="U407" s="53"/>
    </row>
    <row r="408" customFormat="false" ht="48" hidden="true" customHeight="true" outlineLevel="1" collapsed="false">
      <c r="A408" s="63"/>
      <c r="B408" s="61" t="s">
        <v>2209</v>
      </c>
      <c r="C408" s="46" t="s">
        <v>72</v>
      </c>
      <c r="D408" s="47" t="s">
        <v>2340</v>
      </c>
      <c r="E408" s="48"/>
      <c r="F408" s="49" t="n">
        <v>84</v>
      </c>
      <c r="G408" s="50" t="s">
        <v>2341</v>
      </c>
      <c r="H408" s="50"/>
      <c r="I408" s="50"/>
      <c r="J408" s="62"/>
      <c r="K408" s="51" t="n">
        <v>3</v>
      </c>
      <c r="L408" s="51" t="n">
        <v>3</v>
      </c>
      <c r="M408" s="51" t="s">
        <v>2342</v>
      </c>
      <c r="N408" s="51" t="s">
        <v>2343</v>
      </c>
      <c r="O408" s="51" t="s">
        <v>2344</v>
      </c>
      <c r="P408" s="51" t="s">
        <v>2345</v>
      </c>
      <c r="Q408" s="51" t="str">
        <f aca="false">IF(R408="",Q407,R408)</f>
        <v>FRAN_0393_LL_113</v>
      </c>
      <c r="R408" s="50"/>
      <c r="S408" s="48"/>
      <c r="T408" s="52"/>
      <c r="U408" s="53"/>
    </row>
    <row r="409" customFormat="false" ht="48" hidden="true" customHeight="true" outlineLevel="1" collapsed="false">
      <c r="A409" s="63"/>
      <c r="B409" s="61" t="s">
        <v>2209</v>
      </c>
      <c r="C409" s="46" t="s">
        <v>78</v>
      </c>
      <c r="D409" s="47" t="s">
        <v>2346</v>
      </c>
      <c r="E409" s="48"/>
      <c r="F409" s="49" t="n">
        <v>87</v>
      </c>
      <c r="G409" s="50" t="s">
        <v>2347</v>
      </c>
      <c r="H409" s="50"/>
      <c r="I409" s="50"/>
      <c r="J409" s="62"/>
      <c r="K409" s="51" t="n">
        <v>5</v>
      </c>
      <c r="L409" s="51" t="n">
        <v>5</v>
      </c>
      <c r="M409" s="51" t="s">
        <v>2348</v>
      </c>
      <c r="N409" s="51" t="s">
        <v>2349</v>
      </c>
      <c r="O409" s="51" t="s">
        <v>2350</v>
      </c>
      <c r="P409" s="51" t="s">
        <v>2351</v>
      </c>
      <c r="Q409" s="51" t="str">
        <f aca="false">IF(R409="",Q408,R409)</f>
        <v>FRAN_0393_LL_113</v>
      </c>
      <c r="R409" s="50"/>
      <c r="S409" s="48"/>
      <c r="T409" s="52"/>
      <c r="U409" s="53"/>
    </row>
    <row r="410" customFormat="false" ht="48" hidden="true" customHeight="true" outlineLevel="1" collapsed="false">
      <c r="A410" s="63"/>
      <c r="B410" s="61" t="s">
        <v>2209</v>
      </c>
      <c r="C410" s="46" t="s">
        <v>84</v>
      </c>
      <c r="D410" s="47" t="s">
        <v>2352</v>
      </c>
      <c r="E410" s="48"/>
      <c r="F410" s="49" t="n">
        <v>92</v>
      </c>
      <c r="G410" s="50" t="s">
        <v>1115</v>
      </c>
      <c r="H410" s="50"/>
      <c r="I410" s="50"/>
      <c r="J410" s="62"/>
      <c r="K410" s="51" t="n">
        <v>3</v>
      </c>
      <c r="L410" s="51" t="n">
        <v>3</v>
      </c>
      <c r="M410" s="51" t="s">
        <v>2353</v>
      </c>
      <c r="N410" s="51" t="s">
        <v>2354</v>
      </c>
      <c r="O410" s="51" t="s">
        <v>2355</v>
      </c>
      <c r="P410" s="51" t="s">
        <v>2356</v>
      </c>
      <c r="Q410" s="51" t="str">
        <f aca="false">IF(R410="",Q409,R410)</f>
        <v>FRAN_0393_LL_113</v>
      </c>
      <c r="R410" s="50"/>
      <c r="S410" s="48"/>
      <c r="T410" s="52"/>
      <c r="U410" s="53"/>
    </row>
    <row r="411" customFormat="false" ht="48" hidden="true" customHeight="true" outlineLevel="1" collapsed="false">
      <c r="A411" s="63"/>
      <c r="B411" s="61" t="s">
        <v>2209</v>
      </c>
      <c r="C411" s="46" t="s">
        <v>90</v>
      </c>
      <c r="D411" s="47" t="s">
        <v>2357</v>
      </c>
      <c r="E411" s="48"/>
      <c r="F411" s="49" t="n">
        <v>95</v>
      </c>
      <c r="G411" s="50" t="s">
        <v>248</v>
      </c>
      <c r="H411" s="50"/>
      <c r="I411" s="50"/>
      <c r="J411" s="62"/>
      <c r="K411" s="51" t="n">
        <v>3</v>
      </c>
      <c r="L411" s="51" t="n">
        <v>3</v>
      </c>
      <c r="M411" s="51" t="s">
        <v>2358</v>
      </c>
      <c r="N411" s="51" t="s">
        <v>2359</v>
      </c>
      <c r="O411" s="51" t="s">
        <v>2360</v>
      </c>
      <c r="P411" s="51" t="s">
        <v>2361</v>
      </c>
      <c r="Q411" s="51" t="str">
        <f aca="false">IF(R411="",Q410,R411)</f>
        <v>FRAN_0393_LL_113</v>
      </c>
      <c r="R411" s="50"/>
      <c r="S411" s="48"/>
      <c r="T411" s="52"/>
      <c r="U411" s="53"/>
    </row>
    <row r="412" customFormat="false" ht="48" hidden="true" customHeight="true" outlineLevel="1" collapsed="false">
      <c r="A412" s="63"/>
      <c r="B412" s="61" t="s">
        <v>2209</v>
      </c>
      <c r="C412" s="46" t="s">
        <v>96</v>
      </c>
      <c r="D412" s="47" t="s">
        <v>2362</v>
      </c>
      <c r="E412" s="48"/>
      <c r="F412" s="49" t="n">
        <v>98</v>
      </c>
      <c r="G412" s="50" t="s">
        <v>1578</v>
      </c>
      <c r="H412" s="50"/>
      <c r="I412" s="50"/>
      <c r="J412" s="62"/>
      <c r="K412" s="51" t="n">
        <v>3</v>
      </c>
      <c r="L412" s="51" t="n">
        <v>3</v>
      </c>
      <c r="M412" s="51" t="s">
        <v>2363</v>
      </c>
      <c r="N412" s="51" t="s">
        <v>2364</v>
      </c>
      <c r="O412" s="51" t="s">
        <v>2365</v>
      </c>
      <c r="P412" s="51" t="s">
        <v>2366</v>
      </c>
      <c r="Q412" s="51" t="str">
        <f aca="false">IF(R412="",Q411,R412)</f>
        <v>FRAN_0393_LL_113</v>
      </c>
      <c r="R412" s="50"/>
      <c r="S412" s="48"/>
      <c r="T412" s="52"/>
      <c r="U412" s="53"/>
    </row>
    <row r="413" customFormat="false" ht="48" hidden="true" customHeight="true" outlineLevel="1" collapsed="false">
      <c r="A413" s="63"/>
      <c r="B413" s="61" t="s">
        <v>2209</v>
      </c>
      <c r="C413" s="46" t="s">
        <v>102</v>
      </c>
      <c r="D413" s="47" t="s">
        <v>2367</v>
      </c>
      <c r="E413" s="48"/>
      <c r="F413" s="49" t="n">
        <v>101</v>
      </c>
      <c r="G413" s="50" t="s">
        <v>447</v>
      </c>
      <c r="H413" s="50"/>
      <c r="I413" s="50"/>
      <c r="J413" s="62"/>
      <c r="K413" s="51" t="n">
        <v>3</v>
      </c>
      <c r="L413" s="51" t="n">
        <v>3</v>
      </c>
      <c r="M413" s="51" t="s">
        <v>2368</v>
      </c>
      <c r="N413" s="51" t="s">
        <v>2369</v>
      </c>
      <c r="O413" s="51" t="s">
        <v>2370</v>
      </c>
      <c r="P413" s="51" t="s">
        <v>2371</v>
      </c>
      <c r="Q413" s="51" t="str">
        <f aca="false">IF(R413="",Q412,R413)</f>
        <v>FRAN_0393_LL_113</v>
      </c>
      <c r="R413" s="50"/>
      <c r="S413" s="48"/>
      <c r="T413" s="52"/>
      <c r="U413" s="53"/>
    </row>
    <row r="414" customFormat="false" ht="48" hidden="true" customHeight="true" outlineLevel="1" collapsed="false">
      <c r="A414" s="63"/>
      <c r="B414" s="61" t="s">
        <v>2209</v>
      </c>
      <c r="C414" s="46" t="s">
        <v>108</v>
      </c>
      <c r="D414" s="47" t="s">
        <v>2372</v>
      </c>
      <c r="E414" s="48"/>
      <c r="F414" s="49" t="n">
        <v>104</v>
      </c>
      <c r="G414" s="50" t="s">
        <v>2373</v>
      </c>
      <c r="H414" s="50"/>
      <c r="I414" s="50"/>
      <c r="J414" s="62"/>
      <c r="K414" s="51" t="n">
        <v>3</v>
      </c>
      <c r="L414" s="51" t="n">
        <v>3</v>
      </c>
      <c r="M414" s="51" t="s">
        <v>2374</v>
      </c>
      <c r="N414" s="51" t="s">
        <v>2375</v>
      </c>
      <c r="O414" s="51" t="s">
        <v>2376</v>
      </c>
      <c r="P414" s="51" t="s">
        <v>2377</v>
      </c>
      <c r="Q414" s="51" t="str">
        <f aca="false">IF(R414="",Q413,R414)</f>
        <v>FRAN_0393_LL_113</v>
      </c>
      <c r="R414" s="50"/>
      <c r="S414" s="48"/>
      <c r="T414" s="52"/>
      <c r="U414" s="53"/>
    </row>
    <row r="415" customFormat="false" ht="48" hidden="true" customHeight="true" outlineLevel="1" collapsed="false">
      <c r="A415" s="63"/>
      <c r="B415" s="61" t="s">
        <v>2209</v>
      </c>
      <c r="C415" s="46" t="s">
        <v>114</v>
      </c>
      <c r="D415" s="47" t="s">
        <v>2378</v>
      </c>
      <c r="E415" s="48"/>
      <c r="F415" s="49" t="n">
        <v>107</v>
      </c>
      <c r="G415" s="50" t="s">
        <v>655</v>
      </c>
      <c r="H415" s="50"/>
      <c r="I415" s="50"/>
      <c r="J415" s="62"/>
      <c r="K415" s="51" t="n">
        <v>3</v>
      </c>
      <c r="L415" s="51" t="n">
        <v>3</v>
      </c>
      <c r="M415" s="51" t="s">
        <v>2379</v>
      </c>
      <c r="N415" s="51" t="s">
        <v>2380</v>
      </c>
      <c r="O415" s="51" t="s">
        <v>2381</v>
      </c>
      <c r="P415" s="51" t="s">
        <v>2382</v>
      </c>
      <c r="Q415" s="51" t="str">
        <f aca="false">IF(R415="",Q414,R415)</f>
        <v>FRAN_0393_LL_113</v>
      </c>
      <c r="R415" s="50"/>
      <c r="S415" s="48"/>
      <c r="T415" s="52"/>
      <c r="U415" s="53"/>
    </row>
    <row r="416" customFormat="false" ht="48" hidden="true" customHeight="true" outlineLevel="1" collapsed="false">
      <c r="A416" s="63"/>
      <c r="B416" s="61" t="s">
        <v>2209</v>
      </c>
      <c r="C416" s="46" t="s">
        <v>121</v>
      </c>
      <c r="D416" s="47" t="s">
        <v>2383</v>
      </c>
      <c r="E416" s="48"/>
      <c r="F416" s="49" t="n">
        <v>110</v>
      </c>
      <c r="G416" s="50" t="s">
        <v>2384</v>
      </c>
      <c r="H416" s="50"/>
      <c r="I416" s="50"/>
      <c r="J416" s="62"/>
      <c r="K416" s="51" t="n">
        <v>3</v>
      </c>
      <c r="L416" s="51" t="n">
        <v>3</v>
      </c>
      <c r="M416" s="51" t="s">
        <v>2385</v>
      </c>
      <c r="N416" s="51" t="s">
        <v>2386</v>
      </c>
      <c r="O416" s="51" t="s">
        <v>2387</v>
      </c>
      <c r="P416" s="51" t="s">
        <v>2388</v>
      </c>
      <c r="Q416" s="51" t="str">
        <f aca="false">IF(R416="",Q415,R416)</f>
        <v>FRAN_0393_LL_113</v>
      </c>
      <c r="R416" s="50"/>
      <c r="S416" s="48"/>
      <c r="T416" s="52"/>
      <c r="U416" s="53"/>
    </row>
    <row r="417" customFormat="false" ht="48" hidden="true" customHeight="true" outlineLevel="1" collapsed="false">
      <c r="A417" s="63"/>
      <c r="B417" s="61" t="s">
        <v>2209</v>
      </c>
      <c r="C417" s="46" t="s">
        <v>54</v>
      </c>
      <c r="D417" s="47" t="s">
        <v>2389</v>
      </c>
      <c r="E417" s="48"/>
      <c r="F417" s="49" t="n">
        <v>113</v>
      </c>
      <c r="G417" s="50" t="s">
        <v>1337</v>
      </c>
      <c r="H417" s="50"/>
      <c r="I417" s="50"/>
      <c r="J417" s="62"/>
      <c r="K417" s="51" t="n">
        <v>3</v>
      </c>
      <c r="L417" s="51" t="n">
        <v>3</v>
      </c>
      <c r="M417" s="51" t="s">
        <v>2390</v>
      </c>
      <c r="N417" s="51" t="s">
        <v>2391</v>
      </c>
      <c r="O417" s="51" t="s">
        <v>2392</v>
      </c>
      <c r="P417" s="51" t="s">
        <v>2393</v>
      </c>
      <c r="Q417" s="51" t="str">
        <f aca="false">IF(R417="",Q416,R417)</f>
        <v>FRAN_0393_LL_113</v>
      </c>
      <c r="R417" s="50"/>
      <c r="S417" s="48"/>
      <c r="T417" s="52"/>
      <c r="U417" s="53"/>
    </row>
    <row r="418" customFormat="false" ht="48" hidden="true" customHeight="true" outlineLevel="1" collapsed="false">
      <c r="A418" s="63"/>
      <c r="B418" s="61" t="s">
        <v>2209</v>
      </c>
      <c r="C418" s="46" t="s">
        <v>2394</v>
      </c>
      <c r="D418" s="47" t="s">
        <v>2395</v>
      </c>
      <c r="E418" s="48"/>
      <c r="F418" s="49" t="n">
        <v>116</v>
      </c>
      <c r="G418" s="50" t="s">
        <v>2396</v>
      </c>
      <c r="H418" s="50"/>
      <c r="I418" s="50"/>
      <c r="J418" s="62"/>
      <c r="K418" s="51" t="n">
        <v>3</v>
      </c>
      <c r="L418" s="51" t="n">
        <v>3</v>
      </c>
      <c r="M418" s="51" t="s">
        <v>2397</v>
      </c>
      <c r="N418" s="51" t="s">
        <v>2398</v>
      </c>
      <c r="O418" s="51" t="s">
        <v>2399</v>
      </c>
      <c r="P418" s="51" t="s">
        <v>2400</v>
      </c>
      <c r="Q418" s="51" t="str">
        <f aca="false">IF(R418="",Q417,R418)</f>
        <v>FRAN_0393_LL_113</v>
      </c>
      <c r="R418" s="50"/>
      <c r="S418" s="48"/>
      <c r="T418" s="52"/>
      <c r="U418" s="53"/>
    </row>
    <row r="419" customFormat="false" ht="48" hidden="true" customHeight="true" outlineLevel="1" collapsed="false">
      <c r="A419" s="63"/>
      <c r="B419" s="61" t="s">
        <v>2209</v>
      </c>
      <c r="C419" s="46" t="s">
        <v>66</v>
      </c>
      <c r="D419" s="47" t="s">
        <v>2401</v>
      </c>
      <c r="E419" s="48"/>
      <c r="F419" s="49" t="n">
        <v>119</v>
      </c>
      <c r="G419" s="50" t="s">
        <v>1599</v>
      </c>
      <c r="H419" s="50"/>
      <c r="I419" s="50"/>
      <c r="J419" s="62"/>
      <c r="K419" s="51" t="n">
        <v>4</v>
      </c>
      <c r="L419" s="51" t="n">
        <v>4</v>
      </c>
      <c r="M419" s="51" t="s">
        <v>2402</v>
      </c>
      <c r="N419" s="51" t="s">
        <v>2403</v>
      </c>
      <c r="O419" s="51" t="s">
        <v>2404</v>
      </c>
      <c r="P419" s="51" t="s">
        <v>2405</v>
      </c>
      <c r="Q419" s="51" t="str">
        <f aca="false">IF(R419="",Q418,R419)</f>
        <v>FRAN_0393_LL_113</v>
      </c>
      <c r="R419" s="50"/>
      <c r="S419" s="48"/>
      <c r="T419" s="52"/>
      <c r="U419" s="53"/>
    </row>
    <row r="420" customFormat="false" ht="48" hidden="true" customHeight="true" outlineLevel="1" collapsed="false">
      <c r="A420" s="63"/>
      <c r="B420" s="61" t="s">
        <v>2209</v>
      </c>
      <c r="C420" s="46" t="s">
        <v>72</v>
      </c>
      <c r="D420" s="47" t="s">
        <v>2406</v>
      </c>
      <c r="E420" s="48"/>
      <c r="F420" s="49" t="n">
        <v>123</v>
      </c>
      <c r="G420" s="50" t="s">
        <v>466</v>
      </c>
      <c r="H420" s="50"/>
      <c r="I420" s="50"/>
      <c r="J420" s="62"/>
      <c r="K420" s="51" t="n">
        <v>3</v>
      </c>
      <c r="L420" s="51" t="n">
        <v>3</v>
      </c>
      <c r="M420" s="51" t="s">
        <v>2407</v>
      </c>
      <c r="N420" s="51" t="s">
        <v>2408</v>
      </c>
      <c r="O420" s="51" t="s">
        <v>2409</v>
      </c>
      <c r="P420" s="51" t="s">
        <v>2410</v>
      </c>
      <c r="Q420" s="51" t="str">
        <f aca="false">IF(R420="",Q419,R420)</f>
        <v>FRAN_0393_LL_113</v>
      </c>
      <c r="R420" s="50"/>
      <c r="S420" s="48"/>
      <c r="T420" s="52"/>
      <c r="U420" s="53"/>
    </row>
    <row r="421" customFormat="false" ht="48" hidden="true" customHeight="true" outlineLevel="1" collapsed="false">
      <c r="A421" s="63"/>
      <c r="B421" s="61" t="s">
        <v>2209</v>
      </c>
      <c r="C421" s="46" t="s">
        <v>78</v>
      </c>
      <c r="D421" s="47" t="s">
        <v>2411</v>
      </c>
      <c r="E421" s="48"/>
      <c r="F421" s="49" t="n">
        <v>126</v>
      </c>
      <c r="G421" s="50" t="s">
        <v>273</v>
      </c>
      <c r="H421" s="50"/>
      <c r="I421" s="50"/>
      <c r="J421" s="62"/>
      <c r="K421" s="51" t="n">
        <v>3</v>
      </c>
      <c r="L421" s="51" t="n">
        <v>3</v>
      </c>
      <c r="M421" s="51" t="s">
        <v>2412</v>
      </c>
      <c r="N421" s="51" t="s">
        <v>2413</v>
      </c>
      <c r="O421" s="51" t="s">
        <v>2414</v>
      </c>
      <c r="P421" s="51" t="s">
        <v>2415</v>
      </c>
      <c r="Q421" s="51" t="str">
        <f aca="false">IF(R421="",Q420,R421)</f>
        <v>FRAN_0393_LL_113</v>
      </c>
      <c r="R421" s="50"/>
      <c r="S421" s="48"/>
      <c r="T421" s="52"/>
      <c r="U421" s="53"/>
    </row>
    <row r="422" customFormat="false" ht="48" hidden="true" customHeight="true" outlineLevel="1" collapsed="false">
      <c r="A422" s="63"/>
      <c r="B422" s="61" t="s">
        <v>2209</v>
      </c>
      <c r="C422" s="46" t="s">
        <v>84</v>
      </c>
      <c r="D422" s="47" t="s">
        <v>2416</v>
      </c>
      <c r="E422" s="48"/>
      <c r="F422" s="49" t="n">
        <v>129</v>
      </c>
      <c r="G422" s="50" t="s">
        <v>2417</v>
      </c>
      <c r="H422" s="50"/>
      <c r="I422" s="50"/>
      <c r="J422" s="62"/>
      <c r="K422" s="51" t="n">
        <v>3</v>
      </c>
      <c r="L422" s="51" t="n">
        <v>3</v>
      </c>
      <c r="M422" s="51" t="s">
        <v>2418</v>
      </c>
      <c r="N422" s="51" t="s">
        <v>2419</v>
      </c>
      <c r="O422" s="51" t="s">
        <v>2420</v>
      </c>
      <c r="P422" s="51" t="s">
        <v>2421</v>
      </c>
      <c r="Q422" s="51" t="str">
        <f aca="false">IF(R422="",Q421,R422)</f>
        <v>FRAN_0393_LL_113</v>
      </c>
      <c r="R422" s="50"/>
      <c r="S422" s="48"/>
      <c r="T422" s="52"/>
      <c r="U422" s="53"/>
    </row>
    <row r="423" customFormat="false" ht="48" hidden="true" customHeight="true" outlineLevel="1" collapsed="false">
      <c r="A423" s="63"/>
      <c r="B423" s="61" t="s">
        <v>2209</v>
      </c>
      <c r="C423" s="46" t="s">
        <v>90</v>
      </c>
      <c r="D423" s="47" t="s">
        <v>2422</v>
      </c>
      <c r="E423" s="48"/>
      <c r="F423" s="49" t="n">
        <v>132</v>
      </c>
      <c r="G423" s="50" t="s">
        <v>2423</v>
      </c>
      <c r="H423" s="50"/>
      <c r="I423" s="50"/>
      <c r="J423" s="62"/>
      <c r="K423" s="51" t="n">
        <v>3</v>
      </c>
      <c r="L423" s="51" t="n">
        <v>3</v>
      </c>
      <c r="M423" s="51" t="s">
        <v>2424</v>
      </c>
      <c r="N423" s="51" t="s">
        <v>2425</v>
      </c>
      <c r="O423" s="51" t="s">
        <v>2426</v>
      </c>
      <c r="P423" s="51" t="s">
        <v>2427</v>
      </c>
      <c r="Q423" s="51" t="str">
        <f aca="false">IF(R423="",Q422,R423)</f>
        <v>FRAN_0393_LL_113</v>
      </c>
      <c r="R423" s="50"/>
      <c r="S423" s="48"/>
      <c r="T423" s="52"/>
      <c r="U423" s="53"/>
    </row>
    <row r="424" customFormat="false" ht="48" hidden="true" customHeight="true" outlineLevel="1" collapsed="false">
      <c r="A424" s="63"/>
      <c r="B424" s="61" t="s">
        <v>2209</v>
      </c>
      <c r="C424" s="46" t="s">
        <v>96</v>
      </c>
      <c r="D424" s="47" t="s">
        <v>2428</v>
      </c>
      <c r="E424" s="48"/>
      <c r="F424" s="49" t="n">
        <v>135</v>
      </c>
      <c r="G424" s="50" t="s">
        <v>2429</v>
      </c>
      <c r="H424" s="50"/>
      <c r="I424" s="50"/>
      <c r="J424" s="62"/>
      <c r="K424" s="51" t="n">
        <v>2</v>
      </c>
      <c r="L424" s="51" t="n">
        <v>2</v>
      </c>
      <c r="M424" s="51" t="s">
        <v>2430</v>
      </c>
      <c r="N424" s="51" t="s">
        <v>2431</v>
      </c>
      <c r="O424" s="51" t="s">
        <v>2432</v>
      </c>
      <c r="P424" s="51" t="s">
        <v>2433</v>
      </c>
      <c r="Q424" s="51" t="str">
        <f aca="false">IF(R424="",Q423,R424)</f>
        <v>FRAN_0393_LL_113</v>
      </c>
      <c r="R424" s="50"/>
      <c r="S424" s="48"/>
      <c r="T424" s="52"/>
      <c r="U424" s="53"/>
    </row>
    <row r="425" customFormat="false" ht="48" hidden="true" customHeight="true" outlineLevel="1" collapsed="false">
      <c r="A425" s="63"/>
      <c r="B425" s="61" t="s">
        <v>2209</v>
      </c>
      <c r="C425" s="46" t="s">
        <v>102</v>
      </c>
      <c r="D425" s="47" t="s">
        <v>2434</v>
      </c>
      <c r="E425" s="48"/>
      <c r="F425" s="49" t="n">
        <v>137</v>
      </c>
      <c r="G425" s="50" t="s">
        <v>2435</v>
      </c>
      <c r="H425" s="50"/>
      <c r="I425" s="50"/>
      <c r="J425" s="62"/>
      <c r="K425" s="51" t="n">
        <v>4</v>
      </c>
      <c r="L425" s="51" t="n">
        <v>4</v>
      </c>
      <c r="M425" s="51" t="s">
        <v>2436</v>
      </c>
      <c r="N425" s="51" t="s">
        <v>2437</v>
      </c>
      <c r="O425" s="51" t="s">
        <v>2438</v>
      </c>
      <c r="P425" s="51" t="s">
        <v>2439</v>
      </c>
      <c r="Q425" s="51" t="str">
        <f aca="false">IF(R425="",Q424,R425)</f>
        <v>FRAN_0393_LL_113</v>
      </c>
      <c r="R425" s="50"/>
      <c r="S425" s="48"/>
      <c r="T425" s="52"/>
      <c r="U425" s="53"/>
    </row>
    <row r="426" customFormat="false" ht="48" hidden="true" customHeight="true" outlineLevel="1" collapsed="false">
      <c r="A426" s="63"/>
      <c r="B426" s="61" t="s">
        <v>2209</v>
      </c>
      <c r="C426" s="46" t="s">
        <v>108</v>
      </c>
      <c r="D426" s="47" t="s">
        <v>2440</v>
      </c>
      <c r="E426" s="48"/>
      <c r="F426" s="49" t="n">
        <v>141</v>
      </c>
      <c r="G426" s="50" t="s">
        <v>929</v>
      </c>
      <c r="H426" s="50"/>
      <c r="I426" s="50"/>
      <c r="J426" s="62"/>
      <c r="K426" s="51" t="n">
        <v>2</v>
      </c>
      <c r="L426" s="51" t="n">
        <v>2</v>
      </c>
      <c r="M426" s="51" t="s">
        <v>2441</v>
      </c>
      <c r="N426" s="51" t="s">
        <v>2442</v>
      </c>
      <c r="O426" s="51" t="s">
        <v>2443</v>
      </c>
      <c r="P426" s="51" t="s">
        <v>2444</v>
      </c>
      <c r="Q426" s="51" t="str">
        <f aca="false">IF(R426="",Q425,R426)</f>
        <v>FRAN_0393_LL_113</v>
      </c>
      <c r="R426" s="50"/>
      <c r="S426" s="48"/>
      <c r="T426" s="52"/>
      <c r="U426" s="53"/>
    </row>
    <row r="427" customFormat="false" ht="48" hidden="true" customHeight="true" outlineLevel="1" collapsed="false">
      <c r="A427" s="63"/>
      <c r="B427" s="61" t="s">
        <v>2209</v>
      </c>
      <c r="C427" s="46" t="s">
        <v>114</v>
      </c>
      <c r="D427" s="47" t="s">
        <v>2445</v>
      </c>
      <c r="E427" s="48"/>
      <c r="F427" s="49" t="n">
        <v>143</v>
      </c>
      <c r="G427" s="50" t="s">
        <v>684</v>
      </c>
      <c r="H427" s="50"/>
      <c r="I427" s="50"/>
      <c r="J427" s="62"/>
      <c r="K427" s="51" t="n">
        <v>4</v>
      </c>
      <c r="L427" s="51" t="n">
        <v>4</v>
      </c>
      <c r="M427" s="51" t="s">
        <v>2446</v>
      </c>
      <c r="N427" s="51" t="s">
        <v>2447</v>
      </c>
      <c r="O427" s="51" t="s">
        <v>2448</v>
      </c>
      <c r="P427" s="51" t="s">
        <v>2449</v>
      </c>
      <c r="Q427" s="51" t="str">
        <f aca="false">IF(R427="",Q426,R427)</f>
        <v>FRAN_0393_LL_113</v>
      </c>
      <c r="R427" s="50"/>
      <c r="S427" s="48"/>
      <c r="T427" s="52"/>
      <c r="U427" s="53"/>
    </row>
    <row r="428" customFormat="false" ht="48" hidden="true" customHeight="true" outlineLevel="1" collapsed="false">
      <c r="A428" s="63"/>
      <c r="B428" s="61" t="s">
        <v>2209</v>
      </c>
      <c r="C428" s="46" t="s">
        <v>121</v>
      </c>
      <c r="D428" s="47" t="s">
        <v>2450</v>
      </c>
      <c r="E428" s="48"/>
      <c r="F428" s="49" t="n">
        <v>147</v>
      </c>
      <c r="G428" s="50" t="s">
        <v>935</v>
      </c>
      <c r="H428" s="50"/>
      <c r="I428" s="50"/>
      <c r="J428" s="62"/>
      <c r="K428" s="51" t="n">
        <v>3</v>
      </c>
      <c r="L428" s="51" t="n">
        <v>3</v>
      </c>
      <c r="M428" s="51" t="s">
        <v>2451</v>
      </c>
      <c r="N428" s="51" t="s">
        <v>2452</v>
      </c>
      <c r="O428" s="51" t="s">
        <v>2453</v>
      </c>
      <c r="P428" s="51" t="s">
        <v>2454</v>
      </c>
      <c r="Q428" s="51" t="str">
        <f aca="false">IF(R428="",Q427,R428)</f>
        <v>FRAN_0393_LL_113</v>
      </c>
      <c r="R428" s="50"/>
      <c r="S428" s="48"/>
      <c r="T428" s="52"/>
      <c r="U428" s="53"/>
    </row>
    <row r="429" customFormat="false" ht="48" hidden="true" customHeight="true" outlineLevel="1" collapsed="false">
      <c r="A429" s="63"/>
      <c r="B429" s="61" t="s">
        <v>2209</v>
      </c>
      <c r="C429" s="46" t="s">
        <v>54</v>
      </c>
      <c r="D429" s="47" t="s">
        <v>2455</v>
      </c>
      <c r="E429" s="48"/>
      <c r="F429" s="49" t="n">
        <v>150</v>
      </c>
      <c r="G429" s="50" t="s">
        <v>2456</v>
      </c>
      <c r="H429" s="50"/>
      <c r="I429" s="50"/>
      <c r="J429" s="62"/>
      <c r="K429" s="51" t="n">
        <v>1</v>
      </c>
      <c r="L429" s="51" t="n">
        <v>1</v>
      </c>
      <c r="M429" s="51" t="s">
        <v>2457</v>
      </c>
      <c r="N429" s="51" t="s">
        <v>2457</v>
      </c>
      <c r="O429" s="51" t="s">
        <v>2458</v>
      </c>
      <c r="P429" s="51" t="s">
        <v>2458</v>
      </c>
      <c r="Q429" s="51" t="str">
        <f aca="false">IF(R429="",Q428,R429)</f>
        <v>FRAN_0393_LL_113</v>
      </c>
      <c r="R429" s="50"/>
      <c r="S429" s="48"/>
      <c r="T429" s="52"/>
      <c r="U429" s="53"/>
    </row>
    <row r="430" customFormat="false" ht="48" hidden="true" customHeight="true" outlineLevel="1" collapsed="false">
      <c r="A430" s="63"/>
      <c r="B430" s="61" t="s">
        <v>2209</v>
      </c>
      <c r="C430" s="46" t="s">
        <v>2459</v>
      </c>
      <c r="D430" s="47" t="s">
        <v>2460</v>
      </c>
      <c r="E430" s="48"/>
      <c r="F430" s="49" t="n">
        <v>151</v>
      </c>
      <c r="G430" s="50" t="s">
        <v>1650</v>
      </c>
      <c r="H430" s="50"/>
      <c r="I430" s="50"/>
      <c r="J430" s="62"/>
      <c r="K430" s="51" t="n">
        <v>3</v>
      </c>
      <c r="L430" s="51" t="n">
        <v>3</v>
      </c>
      <c r="M430" s="51" t="s">
        <v>2461</v>
      </c>
      <c r="N430" s="51" t="s">
        <v>2462</v>
      </c>
      <c r="O430" s="51" t="s">
        <v>2463</v>
      </c>
      <c r="P430" s="51" t="s">
        <v>2464</v>
      </c>
      <c r="Q430" s="51" t="str">
        <f aca="false">IF(R430="",Q429,R430)</f>
        <v>FRAN_0393_LL_113</v>
      </c>
      <c r="R430" s="50"/>
      <c r="S430" s="48"/>
      <c r="T430" s="52"/>
      <c r="U430" s="53"/>
    </row>
    <row r="431" customFormat="false" ht="48" hidden="true" customHeight="true" outlineLevel="1" collapsed="false">
      <c r="A431" s="63"/>
      <c r="B431" s="61" t="s">
        <v>2209</v>
      </c>
      <c r="C431" s="46" t="s">
        <v>66</v>
      </c>
      <c r="D431" s="47" t="s">
        <v>2465</v>
      </c>
      <c r="E431" s="48"/>
      <c r="F431" s="49" t="n">
        <v>154</v>
      </c>
      <c r="G431" s="50" t="s">
        <v>491</v>
      </c>
      <c r="H431" s="50"/>
      <c r="I431" s="50"/>
      <c r="J431" s="62"/>
      <c r="K431" s="51" t="n">
        <v>2</v>
      </c>
      <c r="L431" s="51" t="n">
        <v>2</v>
      </c>
      <c r="M431" s="51" t="s">
        <v>2466</v>
      </c>
      <c r="N431" s="51" t="s">
        <v>2467</v>
      </c>
      <c r="O431" s="51" t="s">
        <v>2468</v>
      </c>
      <c r="P431" s="51" t="s">
        <v>2469</v>
      </c>
      <c r="Q431" s="51" t="str">
        <f aca="false">IF(R431="",Q430,R431)</f>
        <v>FRAN_0393_LL_113</v>
      </c>
      <c r="R431" s="50"/>
      <c r="S431" s="48"/>
      <c r="T431" s="52"/>
      <c r="U431" s="53"/>
    </row>
    <row r="432" customFormat="false" ht="48" hidden="true" customHeight="true" outlineLevel="1" collapsed="false">
      <c r="A432" s="63"/>
      <c r="B432" s="61" t="s">
        <v>2209</v>
      </c>
      <c r="C432" s="46" t="s">
        <v>72</v>
      </c>
      <c r="D432" s="47" t="s">
        <v>2470</v>
      </c>
      <c r="E432" s="48"/>
      <c r="F432" s="49" t="n">
        <v>156</v>
      </c>
      <c r="G432" s="50" t="s">
        <v>1656</v>
      </c>
      <c r="H432" s="50"/>
      <c r="I432" s="50"/>
      <c r="J432" s="62"/>
      <c r="K432" s="51" t="n">
        <v>5</v>
      </c>
      <c r="L432" s="51" t="n">
        <v>5</v>
      </c>
      <c r="M432" s="51" t="s">
        <v>2471</v>
      </c>
      <c r="N432" s="51" t="s">
        <v>2472</v>
      </c>
      <c r="O432" s="51" t="s">
        <v>2473</v>
      </c>
      <c r="P432" s="51" t="s">
        <v>2474</v>
      </c>
      <c r="Q432" s="51" t="str">
        <f aca="false">IF(R432="",Q431,R432)</f>
        <v>FRAN_0393_LL_113</v>
      </c>
      <c r="R432" s="50"/>
      <c r="S432" s="48"/>
      <c r="T432" s="52"/>
      <c r="U432" s="53"/>
    </row>
    <row r="433" customFormat="false" ht="48" hidden="true" customHeight="true" outlineLevel="1" collapsed="false">
      <c r="A433" s="63"/>
      <c r="B433" s="61" t="s">
        <v>2209</v>
      </c>
      <c r="C433" s="46" t="s">
        <v>78</v>
      </c>
      <c r="D433" s="47" t="s">
        <v>2475</v>
      </c>
      <c r="E433" s="48"/>
      <c r="F433" s="49" t="n">
        <v>161</v>
      </c>
      <c r="G433" s="50" t="s">
        <v>2476</v>
      </c>
      <c r="H433" s="50"/>
      <c r="I433" s="50"/>
      <c r="J433" s="62"/>
      <c r="K433" s="51" t="n">
        <v>2</v>
      </c>
      <c r="L433" s="51" t="n">
        <v>2</v>
      </c>
      <c r="M433" s="51" t="s">
        <v>2477</v>
      </c>
      <c r="N433" s="51" t="s">
        <v>2478</v>
      </c>
      <c r="O433" s="51" t="s">
        <v>2479</v>
      </c>
      <c r="P433" s="51" t="s">
        <v>2480</v>
      </c>
      <c r="Q433" s="51" t="str">
        <f aca="false">IF(R433="",Q432,R433)</f>
        <v>FRAN_0393_LL_113</v>
      </c>
      <c r="R433" s="50"/>
      <c r="S433" s="48"/>
      <c r="T433" s="52"/>
      <c r="U433" s="53"/>
    </row>
    <row r="434" customFormat="false" ht="48" hidden="true" customHeight="true" outlineLevel="1" collapsed="false">
      <c r="A434" s="63"/>
      <c r="B434" s="61" t="s">
        <v>2209</v>
      </c>
      <c r="C434" s="46" t="s">
        <v>84</v>
      </c>
      <c r="D434" s="47" t="s">
        <v>2481</v>
      </c>
      <c r="E434" s="48"/>
      <c r="F434" s="49" t="n">
        <v>163</v>
      </c>
      <c r="G434" s="50" t="s">
        <v>2482</v>
      </c>
      <c r="H434" s="50"/>
      <c r="I434" s="50"/>
      <c r="J434" s="62"/>
      <c r="K434" s="51" t="n">
        <v>2</v>
      </c>
      <c r="L434" s="51" t="n">
        <v>2</v>
      </c>
      <c r="M434" s="51" t="s">
        <v>2483</v>
      </c>
      <c r="N434" s="51" t="s">
        <v>2484</v>
      </c>
      <c r="O434" s="51" t="s">
        <v>2485</v>
      </c>
      <c r="P434" s="51" t="s">
        <v>2486</v>
      </c>
      <c r="Q434" s="51" t="str">
        <f aca="false">IF(R434="",Q433,R434)</f>
        <v>FRAN_0393_LL_113</v>
      </c>
      <c r="R434" s="50"/>
      <c r="S434" s="48"/>
      <c r="T434" s="52"/>
      <c r="U434" s="53"/>
    </row>
    <row r="435" customFormat="false" ht="48" hidden="true" customHeight="true" outlineLevel="1" collapsed="false">
      <c r="A435" s="63"/>
      <c r="B435" s="61" t="s">
        <v>2209</v>
      </c>
      <c r="C435" s="46" t="s">
        <v>90</v>
      </c>
      <c r="D435" s="47" t="s">
        <v>2487</v>
      </c>
      <c r="E435" s="48"/>
      <c r="F435" s="49" t="n">
        <v>165</v>
      </c>
      <c r="G435" s="50" t="s">
        <v>2488</v>
      </c>
      <c r="H435" s="50"/>
      <c r="I435" s="50"/>
      <c r="J435" s="62"/>
      <c r="K435" s="51" t="n">
        <v>2</v>
      </c>
      <c r="L435" s="51" t="n">
        <v>2</v>
      </c>
      <c r="M435" s="51" t="s">
        <v>2489</v>
      </c>
      <c r="N435" s="51" t="s">
        <v>2490</v>
      </c>
      <c r="O435" s="51" t="s">
        <v>2491</v>
      </c>
      <c r="P435" s="51" t="s">
        <v>2492</v>
      </c>
      <c r="Q435" s="51" t="str">
        <f aca="false">IF(R435="",Q434,R435)</f>
        <v>FRAN_0393_LL_113</v>
      </c>
      <c r="R435" s="50"/>
      <c r="S435" s="48"/>
      <c r="T435" s="52"/>
      <c r="U435" s="53"/>
    </row>
    <row r="436" customFormat="false" ht="48" hidden="true" customHeight="true" outlineLevel="1" collapsed="false">
      <c r="A436" s="63"/>
      <c r="B436" s="61" t="s">
        <v>2209</v>
      </c>
      <c r="C436" s="46" t="s">
        <v>96</v>
      </c>
      <c r="D436" s="47" t="s">
        <v>2493</v>
      </c>
      <c r="E436" s="48"/>
      <c r="F436" s="49" t="n">
        <v>167</v>
      </c>
      <c r="G436" s="50" t="s">
        <v>503</v>
      </c>
      <c r="H436" s="50"/>
      <c r="I436" s="50"/>
      <c r="J436" s="62"/>
      <c r="K436" s="51" t="n">
        <v>3</v>
      </c>
      <c r="L436" s="51" t="n">
        <v>3</v>
      </c>
      <c r="M436" s="51" t="s">
        <v>2494</v>
      </c>
      <c r="N436" s="51" t="s">
        <v>2495</v>
      </c>
      <c r="O436" s="51" t="s">
        <v>2496</v>
      </c>
      <c r="P436" s="51" t="s">
        <v>2497</v>
      </c>
      <c r="Q436" s="51" t="str">
        <f aca="false">IF(R436="",Q435,R436)</f>
        <v>FRAN_0393_LL_113</v>
      </c>
      <c r="R436" s="50"/>
      <c r="S436" s="48"/>
      <c r="T436" s="52"/>
      <c r="U436" s="53"/>
    </row>
    <row r="437" customFormat="false" ht="48" hidden="true" customHeight="true" outlineLevel="1" collapsed="false">
      <c r="A437" s="63"/>
      <c r="B437" s="61" t="s">
        <v>2209</v>
      </c>
      <c r="C437" s="46" t="s">
        <v>102</v>
      </c>
      <c r="D437" s="47" t="s">
        <v>2498</v>
      </c>
      <c r="E437" s="48"/>
      <c r="F437" s="49" t="n">
        <v>170</v>
      </c>
      <c r="G437" s="50" t="s">
        <v>2499</v>
      </c>
      <c r="H437" s="50"/>
      <c r="I437" s="50"/>
      <c r="J437" s="62"/>
      <c r="K437" s="51" t="n">
        <v>2</v>
      </c>
      <c r="L437" s="51" t="n">
        <v>2</v>
      </c>
      <c r="M437" s="51" t="s">
        <v>2500</v>
      </c>
      <c r="N437" s="51" t="s">
        <v>2501</v>
      </c>
      <c r="O437" s="51" t="s">
        <v>2502</v>
      </c>
      <c r="P437" s="51" t="s">
        <v>2503</v>
      </c>
      <c r="Q437" s="51" t="str">
        <f aca="false">IF(R437="",Q436,R437)</f>
        <v>FRAN_0393_LL_113</v>
      </c>
      <c r="R437" s="50"/>
      <c r="S437" s="48"/>
      <c r="T437" s="52"/>
      <c r="U437" s="53"/>
    </row>
    <row r="438" customFormat="false" ht="48" hidden="true" customHeight="true" outlineLevel="1" collapsed="false">
      <c r="A438" s="63"/>
      <c r="B438" s="61" t="s">
        <v>2209</v>
      </c>
      <c r="C438" s="46" t="s">
        <v>108</v>
      </c>
      <c r="D438" s="47" t="s">
        <v>2504</v>
      </c>
      <c r="E438" s="48"/>
      <c r="F438" s="49" t="n">
        <v>172</v>
      </c>
      <c r="G438" s="50" t="s">
        <v>2505</v>
      </c>
      <c r="H438" s="50"/>
      <c r="I438" s="50"/>
      <c r="J438" s="62"/>
      <c r="K438" s="51" t="n">
        <v>3</v>
      </c>
      <c r="L438" s="51" t="n">
        <v>3</v>
      </c>
      <c r="M438" s="51" t="s">
        <v>2506</v>
      </c>
      <c r="N438" s="51" t="s">
        <v>2507</v>
      </c>
      <c r="O438" s="51" t="s">
        <v>2508</v>
      </c>
      <c r="P438" s="51" t="s">
        <v>2509</v>
      </c>
      <c r="Q438" s="51" t="str">
        <f aca="false">IF(R438="",Q437,R438)</f>
        <v>FRAN_0393_LL_113</v>
      </c>
      <c r="R438" s="50"/>
      <c r="S438" s="48"/>
      <c r="T438" s="52"/>
      <c r="U438" s="53"/>
    </row>
    <row r="439" customFormat="false" ht="48" hidden="true" customHeight="true" outlineLevel="1" collapsed="false">
      <c r="A439" s="63"/>
      <c r="B439" s="61" t="s">
        <v>2209</v>
      </c>
      <c r="C439" s="46" t="s">
        <v>114</v>
      </c>
      <c r="D439" s="47" t="s">
        <v>2510</v>
      </c>
      <c r="E439" s="48"/>
      <c r="F439" s="49" t="n">
        <v>175</v>
      </c>
      <c r="G439" s="50" t="s">
        <v>720</v>
      </c>
      <c r="H439" s="50"/>
      <c r="I439" s="50"/>
      <c r="J439" s="62"/>
      <c r="K439" s="51" t="n">
        <v>3</v>
      </c>
      <c r="L439" s="51" t="n">
        <v>3</v>
      </c>
      <c r="M439" s="51" t="s">
        <v>2511</v>
      </c>
      <c r="N439" s="51" t="s">
        <v>2512</v>
      </c>
      <c r="O439" s="51" t="s">
        <v>2513</v>
      </c>
      <c r="P439" s="51" t="s">
        <v>2514</v>
      </c>
      <c r="Q439" s="51" t="str">
        <f aca="false">IF(R439="",Q438,R439)</f>
        <v>FRAN_0393_LL_113</v>
      </c>
      <c r="R439" s="50"/>
      <c r="S439" s="48"/>
      <c r="T439" s="52"/>
      <c r="U439" s="53"/>
    </row>
    <row r="440" customFormat="false" ht="48" hidden="true" customHeight="true" outlineLevel="1" collapsed="false">
      <c r="A440" s="63"/>
      <c r="B440" s="61" t="s">
        <v>2209</v>
      </c>
      <c r="C440" s="46" t="s">
        <v>121</v>
      </c>
      <c r="D440" s="47" t="s">
        <v>2515</v>
      </c>
      <c r="E440" s="48"/>
      <c r="F440" s="49" t="n">
        <v>178</v>
      </c>
      <c r="G440" s="50" t="s">
        <v>1690</v>
      </c>
      <c r="H440" s="50"/>
      <c r="I440" s="50"/>
      <c r="J440" s="62"/>
      <c r="K440" s="51" t="n">
        <v>4</v>
      </c>
      <c r="L440" s="51" t="n">
        <v>4</v>
      </c>
      <c r="M440" s="51" t="s">
        <v>2516</v>
      </c>
      <c r="N440" s="51" t="s">
        <v>2517</v>
      </c>
      <c r="O440" s="51" t="s">
        <v>2518</v>
      </c>
      <c r="P440" s="51" t="s">
        <v>2519</v>
      </c>
      <c r="Q440" s="51" t="str">
        <f aca="false">IF(R440="",Q439,R440)</f>
        <v>FRAN_0393_LL_113</v>
      </c>
      <c r="R440" s="50"/>
      <c r="S440" s="48"/>
      <c r="T440" s="52"/>
      <c r="U440" s="53"/>
    </row>
    <row r="441" customFormat="false" ht="48" hidden="true" customHeight="true" outlineLevel="1" collapsed="false">
      <c r="A441" s="63"/>
      <c r="B441" s="61" t="s">
        <v>2209</v>
      </c>
      <c r="C441" s="46" t="s">
        <v>54</v>
      </c>
      <c r="D441" s="47" t="s">
        <v>2520</v>
      </c>
      <c r="E441" s="48"/>
      <c r="F441" s="49" t="n">
        <v>182</v>
      </c>
      <c r="G441" s="50" t="s">
        <v>521</v>
      </c>
      <c r="H441" s="50"/>
      <c r="I441" s="50"/>
      <c r="J441" s="62"/>
      <c r="K441" s="51" t="n">
        <v>2</v>
      </c>
      <c r="L441" s="51" t="n">
        <v>2</v>
      </c>
      <c r="M441" s="51" t="s">
        <v>2521</v>
      </c>
      <c r="N441" s="51" t="s">
        <v>2522</v>
      </c>
      <c r="O441" s="51" t="s">
        <v>2523</v>
      </c>
      <c r="P441" s="51" t="s">
        <v>2524</v>
      </c>
      <c r="Q441" s="51" t="str">
        <f aca="false">IF(R441="",Q440,R441)</f>
        <v>FRAN_0393_LL_113</v>
      </c>
      <c r="R441" s="50"/>
      <c r="S441" s="48"/>
      <c r="T441" s="52"/>
      <c r="U441" s="53"/>
    </row>
    <row r="442" customFormat="false" ht="48" hidden="true" customHeight="true" outlineLevel="1" collapsed="false">
      <c r="A442" s="63"/>
      <c r="B442" s="61" t="s">
        <v>2209</v>
      </c>
      <c r="C442" s="46" t="s">
        <v>2525</v>
      </c>
      <c r="D442" s="47" t="s">
        <v>2526</v>
      </c>
      <c r="E442" s="48"/>
      <c r="F442" s="49" t="n">
        <v>184</v>
      </c>
      <c r="G442" s="50" t="s">
        <v>316</v>
      </c>
      <c r="H442" s="50"/>
      <c r="I442" s="50"/>
      <c r="J442" s="62"/>
      <c r="K442" s="51" t="n">
        <v>2</v>
      </c>
      <c r="L442" s="51" t="n">
        <v>2</v>
      </c>
      <c r="M442" s="51" t="s">
        <v>2527</v>
      </c>
      <c r="N442" s="51" t="s">
        <v>2528</v>
      </c>
      <c r="O442" s="51" t="s">
        <v>2529</v>
      </c>
      <c r="P442" s="51" t="s">
        <v>2530</v>
      </c>
      <c r="Q442" s="51" t="str">
        <f aca="false">IF(R442="",Q441,R442)</f>
        <v>FRAN_0393_LL_113</v>
      </c>
      <c r="R442" s="50"/>
      <c r="S442" s="48"/>
      <c r="T442" s="52"/>
      <c r="U442" s="53"/>
    </row>
    <row r="443" customFormat="false" ht="48" hidden="true" customHeight="true" outlineLevel="1" collapsed="false">
      <c r="A443" s="63"/>
      <c r="B443" s="61" t="s">
        <v>2209</v>
      </c>
      <c r="C443" s="46" t="s">
        <v>66</v>
      </c>
      <c r="D443" s="47" t="s">
        <v>2531</v>
      </c>
      <c r="E443" s="48"/>
      <c r="F443" s="49" t="n">
        <v>186</v>
      </c>
      <c r="G443" s="50" t="s">
        <v>2532</v>
      </c>
      <c r="H443" s="50"/>
      <c r="I443" s="50"/>
      <c r="J443" s="62"/>
      <c r="K443" s="51" t="n">
        <v>4</v>
      </c>
      <c r="L443" s="51" t="n">
        <v>4</v>
      </c>
      <c r="M443" s="51" t="s">
        <v>2533</v>
      </c>
      <c r="N443" s="51" t="s">
        <v>2534</v>
      </c>
      <c r="O443" s="51" t="s">
        <v>2535</v>
      </c>
      <c r="P443" s="51" t="s">
        <v>2536</v>
      </c>
      <c r="Q443" s="51" t="str">
        <f aca="false">IF(R443="",Q442,R443)</f>
        <v>FRAN_0393_LL_113</v>
      </c>
      <c r="R443" s="50"/>
      <c r="S443" s="48"/>
      <c r="T443" s="52"/>
      <c r="U443" s="53"/>
    </row>
    <row r="444" customFormat="false" ht="48" hidden="true" customHeight="true" outlineLevel="1" collapsed="false">
      <c r="A444" s="63"/>
      <c r="B444" s="61" t="s">
        <v>2209</v>
      </c>
      <c r="C444" s="46" t="s">
        <v>72</v>
      </c>
      <c r="D444" s="47" t="s">
        <v>2537</v>
      </c>
      <c r="E444" s="48"/>
      <c r="F444" s="49" t="n">
        <v>190</v>
      </c>
      <c r="G444" s="50" t="s">
        <v>2538</v>
      </c>
      <c r="H444" s="50"/>
      <c r="I444" s="50"/>
      <c r="J444" s="62"/>
      <c r="K444" s="51" t="n">
        <v>4</v>
      </c>
      <c r="L444" s="51" t="n">
        <v>4</v>
      </c>
      <c r="M444" s="51" t="s">
        <v>2539</v>
      </c>
      <c r="N444" s="51" t="s">
        <v>2540</v>
      </c>
      <c r="O444" s="51" t="s">
        <v>2541</v>
      </c>
      <c r="P444" s="51" t="s">
        <v>2542</v>
      </c>
      <c r="Q444" s="51" t="str">
        <f aca="false">IF(R444="",Q443,R444)</f>
        <v>FRAN_0393_LL_113</v>
      </c>
      <c r="R444" s="50"/>
      <c r="S444" s="48"/>
      <c r="T444" s="52"/>
      <c r="U444" s="53"/>
    </row>
    <row r="445" customFormat="false" ht="48" hidden="true" customHeight="true" outlineLevel="1" collapsed="false">
      <c r="A445" s="63"/>
      <c r="B445" s="61" t="s">
        <v>2209</v>
      </c>
      <c r="C445" s="46" t="s">
        <v>78</v>
      </c>
      <c r="D445" s="47" t="s">
        <v>2543</v>
      </c>
      <c r="E445" s="48"/>
      <c r="F445" s="49" t="n">
        <v>194</v>
      </c>
      <c r="G445" s="50" t="s">
        <v>1160</v>
      </c>
      <c r="H445" s="50"/>
      <c r="I445" s="50"/>
      <c r="J445" s="62"/>
      <c r="K445" s="51" t="n">
        <v>5</v>
      </c>
      <c r="L445" s="51" t="n">
        <v>5</v>
      </c>
      <c r="M445" s="51" t="s">
        <v>2544</v>
      </c>
      <c r="N445" s="51" t="s">
        <v>2545</v>
      </c>
      <c r="O445" s="51" t="s">
        <v>2546</v>
      </c>
      <c r="P445" s="51" t="s">
        <v>2547</v>
      </c>
      <c r="Q445" s="51" t="str">
        <f aca="false">IF(R445="",Q444,R445)</f>
        <v>FRAN_0393_LL_113</v>
      </c>
      <c r="R445" s="50"/>
      <c r="S445" s="48"/>
      <c r="T445" s="52"/>
      <c r="U445" s="53"/>
    </row>
    <row r="446" customFormat="false" ht="48" hidden="true" customHeight="true" outlineLevel="1" collapsed="false">
      <c r="A446" s="63"/>
      <c r="B446" s="61" t="s">
        <v>2209</v>
      </c>
      <c r="C446" s="46" t="s">
        <v>84</v>
      </c>
      <c r="D446" s="47" t="s">
        <v>2548</v>
      </c>
      <c r="E446" s="48"/>
      <c r="F446" s="49" t="n">
        <v>199</v>
      </c>
      <c r="G446" s="50" t="s">
        <v>743</v>
      </c>
      <c r="H446" s="50"/>
      <c r="I446" s="50"/>
      <c r="J446" s="62"/>
      <c r="K446" s="51" t="n">
        <v>4</v>
      </c>
      <c r="L446" s="51" t="n">
        <v>4</v>
      </c>
      <c r="M446" s="51" t="s">
        <v>2549</v>
      </c>
      <c r="N446" s="51" t="s">
        <v>2550</v>
      </c>
      <c r="O446" s="51" t="s">
        <v>2551</v>
      </c>
      <c r="P446" s="51" t="s">
        <v>2552</v>
      </c>
      <c r="Q446" s="51" t="str">
        <f aca="false">IF(R446="",Q445,R446)</f>
        <v>FRAN_0393_LL_113</v>
      </c>
      <c r="R446" s="50"/>
      <c r="S446" s="48"/>
      <c r="T446" s="52"/>
      <c r="U446" s="53"/>
    </row>
    <row r="447" customFormat="false" ht="48" hidden="true" customHeight="true" outlineLevel="1" collapsed="false">
      <c r="A447" s="63"/>
      <c r="B447" s="61" t="s">
        <v>2209</v>
      </c>
      <c r="C447" s="46" t="s">
        <v>90</v>
      </c>
      <c r="D447" s="47" t="s">
        <v>2553</v>
      </c>
      <c r="E447" s="48"/>
      <c r="F447" s="49" t="n">
        <v>203</v>
      </c>
      <c r="G447" s="50" t="s">
        <v>1728</v>
      </c>
      <c r="H447" s="50"/>
      <c r="I447" s="50"/>
      <c r="J447" s="62"/>
      <c r="K447" s="51" t="n">
        <v>4</v>
      </c>
      <c r="L447" s="51" t="n">
        <v>4</v>
      </c>
      <c r="M447" s="51" t="s">
        <v>2554</v>
      </c>
      <c r="N447" s="51" t="s">
        <v>2555</v>
      </c>
      <c r="O447" s="51" t="s">
        <v>2556</v>
      </c>
      <c r="P447" s="51" t="s">
        <v>2557</v>
      </c>
      <c r="Q447" s="51" t="str">
        <f aca="false">IF(R447="",Q446,R447)</f>
        <v>FRAN_0393_LL_113</v>
      </c>
      <c r="R447" s="50"/>
      <c r="S447" s="48"/>
      <c r="T447" s="52"/>
      <c r="U447" s="53"/>
    </row>
    <row r="448" customFormat="false" ht="48" hidden="true" customHeight="true" outlineLevel="1" collapsed="false">
      <c r="A448" s="63"/>
      <c r="B448" s="61" t="s">
        <v>2209</v>
      </c>
      <c r="C448" s="46" t="s">
        <v>96</v>
      </c>
      <c r="D448" s="47" t="s">
        <v>2558</v>
      </c>
      <c r="E448" s="48"/>
      <c r="F448" s="49" t="n">
        <v>207</v>
      </c>
      <c r="G448" s="50" t="s">
        <v>1734</v>
      </c>
      <c r="H448" s="50"/>
      <c r="I448" s="50"/>
      <c r="J448" s="62"/>
      <c r="K448" s="51" t="n">
        <v>3</v>
      </c>
      <c r="L448" s="51" t="n">
        <v>3</v>
      </c>
      <c r="M448" s="51" t="s">
        <v>2559</v>
      </c>
      <c r="N448" s="51" t="s">
        <v>2560</v>
      </c>
      <c r="O448" s="51" t="s">
        <v>2561</v>
      </c>
      <c r="P448" s="51" t="s">
        <v>2562</v>
      </c>
      <c r="Q448" s="51" t="str">
        <f aca="false">IF(R448="",Q447,R448)</f>
        <v>FRAN_0393_LL_113</v>
      </c>
      <c r="R448" s="50"/>
      <c r="S448" s="48"/>
      <c r="T448" s="52"/>
      <c r="U448" s="53"/>
    </row>
    <row r="449" customFormat="false" ht="48" hidden="true" customHeight="true" outlineLevel="1" collapsed="false">
      <c r="A449" s="63"/>
      <c r="B449" s="61" t="s">
        <v>2209</v>
      </c>
      <c r="C449" s="46" t="s">
        <v>102</v>
      </c>
      <c r="D449" s="47" t="s">
        <v>2563</v>
      </c>
      <c r="E449" s="48"/>
      <c r="F449" s="49" t="n">
        <v>210</v>
      </c>
      <c r="G449" s="50" t="s">
        <v>1740</v>
      </c>
      <c r="H449" s="50"/>
      <c r="I449" s="50"/>
      <c r="J449" s="62"/>
      <c r="K449" s="51" t="n">
        <v>5</v>
      </c>
      <c r="L449" s="51" t="n">
        <v>5</v>
      </c>
      <c r="M449" s="51" t="s">
        <v>2564</v>
      </c>
      <c r="N449" s="51" t="s">
        <v>2565</v>
      </c>
      <c r="O449" s="51" t="s">
        <v>2566</v>
      </c>
      <c r="P449" s="51" t="s">
        <v>2567</v>
      </c>
      <c r="Q449" s="51" t="str">
        <f aca="false">IF(R449="",Q448,R449)</f>
        <v>FRAN_0393_LL_113</v>
      </c>
      <c r="R449" s="50"/>
      <c r="S449" s="48"/>
      <c r="T449" s="52"/>
      <c r="U449" s="53"/>
    </row>
    <row r="450" customFormat="false" ht="48" hidden="true" customHeight="true" outlineLevel="1" collapsed="false">
      <c r="A450" s="63"/>
      <c r="B450" s="61" t="s">
        <v>2209</v>
      </c>
      <c r="C450" s="46" t="s">
        <v>108</v>
      </c>
      <c r="D450" s="47" t="s">
        <v>2568</v>
      </c>
      <c r="E450" s="48"/>
      <c r="F450" s="49" t="n">
        <v>215</v>
      </c>
      <c r="G450" s="50" t="s">
        <v>754</v>
      </c>
      <c r="H450" s="50"/>
      <c r="I450" s="50"/>
      <c r="J450" s="62"/>
      <c r="K450" s="51" t="n">
        <v>4</v>
      </c>
      <c r="L450" s="51" t="n">
        <v>4</v>
      </c>
      <c r="M450" s="51" t="s">
        <v>2569</v>
      </c>
      <c r="N450" s="51" t="s">
        <v>2570</v>
      </c>
      <c r="O450" s="51" t="s">
        <v>2571</v>
      </c>
      <c r="P450" s="51" t="s">
        <v>2572</v>
      </c>
      <c r="Q450" s="51" t="str">
        <f aca="false">IF(R450="",Q449,R450)</f>
        <v>FRAN_0393_LL_113</v>
      </c>
      <c r="R450" s="50"/>
      <c r="S450" s="48"/>
      <c r="T450" s="52"/>
      <c r="U450" s="53"/>
    </row>
    <row r="451" customFormat="false" ht="48" hidden="true" customHeight="true" outlineLevel="1" collapsed="false">
      <c r="A451" s="63"/>
      <c r="B451" s="61" t="s">
        <v>2209</v>
      </c>
      <c r="C451" s="46" t="s">
        <v>114</v>
      </c>
      <c r="D451" s="47" t="s">
        <v>2573</v>
      </c>
      <c r="E451" s="48"/>
      <c r="F451" s="49" t="n">
        <v>219</v>
      </c>
      <c r="G451" s="50" t="s">
        <v>1759</v>
      </c>
      <c r="H451" s="50"/>
      <c r="I451" s="50"/>
      <c r="J451" s="62"/>
      <c r="K451" s="51" t="n">
        <v>4</v>
      </c>
      <c r="L451" s="51" t="n">
        <v>4</v>
      </c>
      <c r="M451" s="51" t="s">
        <v>2574</v>
      </c>
      <c r="N451" s="51" t="s">
        <v>2575</v>
      </c>
      <c r="O451" s="51" t="s">
        <v>2576</v>
      </c>
      <c r="P451" s="51" t="s">
        <v>2577</v>
      </c>
      <c r="Q451" s="51" t="str">
        <f aca="false">IF(R451="",Q450,R451)</f>
        <v>FRAN_0393_LL_113</v>
      </c>
      <c r="R451" s="50"/>
      <c r="S451" s="48"/>
      <c r="T451" s="52"/>
      <c r="U451" s="53"/>
    </row>
    <row r="452" customFormat="false" ht="48" hidden="true" customHeight="true" outlineLevel="1" collapsed="false">
      <c r="A452" s="63"/>
      <c r="B452" s="61" t="s">
        <v>2209</v>
      </c>
      <c r="C452" s="46" t="s">
        <v>121</v>
      </c>
      <c r="D452" s="47" t="s">
        <v>2578</v>
      </c>
      <c r="E452" s="48"/>
      <c r="F452" s="49" t="n">
        <v>223</v>
      </c>
      <c r="G452" s="50" t="s">
        <v>2579</v>
      </c>
      <c r="H452" s="50"/>
      <c r="I452" s="50"/>
      <c r="J452" s="62"/>
      <c r="K452" s="51" t="n">
        <v>5</v>
      </c>
      <c r="L452" s="51" t="n">
        <v>5</v>
      </c>
      <c r="M452" s="51" t="s">
        <v>2580</v>
      </c>
      <c r="N452" s="51" t="s">
        <v>2581</v>
      </c>
      <c r="O452" s="51" t="s">
        <v>2582</v>
      </c>
      <c r="P452" s="51" t="s">
        <v>2583</v>
      </c>
      <c r="Q452" s="51" t="str">
        <f aca="false">IF(R452="",Q451,R452)</f>
        <v>FRAN_0393_LL_113</v>
      </c>
      <c r="R452" s="50"/>
      <c r="S452" s="48"/>
      <c r="T452" s="52"/>
      <c r="U452" s="53"/>
    </row>
    <row r="453" customFormat="false" ht="48" hidden="true" customHeight="true" outlineLevel="1" collapsed="false">
      <c r="A453" s="63"/>
      <c r="B453" s="61" t="s">
        <v>2209</v>
      </c>
      <c r="C453" s="46" t="s">
        <v>54</v>
      </c>
      <c r="D453" s="47" t="s">
        <v>2584</v>
      </c>
      <c r="E453" s="48"/>
      <c r="F453" s="49" t="n">
        <v>228</v>
      </c>
      <c r="G453" s="50" t="s">
        <v>2585</v>
      </c>
      <c r="H453" s="50"/>
      <c r="I453" s="50"/>
      <c r="J453" s="62"/>
      <c r="K453" s="51" t="n">
        <v>2</v>
      </c>
      <c r="L453" s="51" t="n">
        <v>2</v>
      </c>
      <c r="M453" s="51" t="s">
        <v>2586</v>
      </c>
      <c r="N453" s="51" t="s">
        <v>2587</v>
      </c>
      <c r="O453" s="51" t="s">
        <v>2588</v>
      </c>
      <c r="P453" s="51" t="s">
        <v>2589</v>
      </c>
      <c r="Q453" s="51" t="str">
        <f aca="false">IF(R453="",Q452,R453)</f>
        <v>FRAN_0393_LL_113</v>
      </c>
      <c r="R453" s="50"/>
      <c r="S453" s="48"/>
      <c r="T453" s="52"/>
      <c r="U453" s="53"/>
    </row>
    <row r="454" customFormat="false" ht="48" hidden="true" customHeight="true" outlineLevel="1" collapsed="false">
      <c r="A454" s="63"/>
      <c r="B454" s="61" t="s">
        <v>2209</v>
      </c>
      <c r="C454" s="46" t="s">
        <v>2590</v>
      </c>
      <c r="D454" s="47" t="s">
        <v>2591</v>
      </c>
      <c r="E454" s="48"/>
      <c r="F454" s="49" t="n">
        <v>230</v>
      </c>
      <c r="G454" s="50" t="s">
        <v>767</v>
      </c>
      <c r="H454" s="50"/>
      <c r="I454" s="50"/>
      <c r="J454" s="62"/>
      <c r="K454" s="51" t="n">
        <v>3</v>
      </c>
      <c r="L454" s="51" t="n">
        <v>3</v>
      </c>
      <c r="M454" s="51" t="s">
        <v>2592</v>
      </c>
      <c r="N454" s="51" t="s">
        <v>2593</v>
      </c>
      <c r="O454" s="51" t="s">
        <v>2594</v>
      </c>
      <c r="P454" s="51" t="s">
        <v>2595</v>
      </c>
      <c r="Q454" s="51" t="str">
        <f aca="false">IF(R454="",Q453,R454)</f>
        <v>FRAN_0393_LL_113</v>
      </c>
      <c r="R454" s="50"/>
      <c r="S454" s="48"/>
      <c r="T454" s="52"/>
      <c r="U454" s="53"/>
    </row>
    <row r="455" customFormat="false" ht="48" hidden="true" customHeight="true" outlineLevel="1" collapsed="false">
      <c r="A455" s="63"/>
      <c r="B455" s="61" t="s">
        <v>2209</v>
      </c>
      <c r="C455" s="46" t="s">
        <v>66</v>
      </c>
      <c r="D455" s="47" t="s">
        <v>2596</v>
      </c>
      <c r="E455" s="48"/>
      <c r="F455" s="49" t="n">
        <v>233</v>
      </c>
      <c r="G455" s="50" t="s">
        <v>1785</v>
      </c>
      <c r="H455" s="50"/>
      <c r="I455" s="50"/>
      <c r="J455" s="62"/>
      <c r="K455" s="51" t="n">
        <v>3</v>
      </c>
      <c r="L455" s="51" t="n">
        <v>3</v>
      </c>
      <c r="M455" s="51" t="s">
        <v>2597</v>
      </c>
      <c r="N455" s="51" t="s">
        <v>2598</v>
      </c>
      <c r="O455" s="51" t="s">
        <v>2599</v>
      </c>
      <c r="P455" s="51" t="s">
        <v>2600</v>
      </c>
      <c r="Q455" s="51" t="str">
        <f aca="false">IF(R455="",Q454,R455)</f>
        <v>FRAN_0393_LL_113</v>
      </c>
      <c r="R455" s="50"/>
      <c r="S455" s="48"/>
      <c r="T455" s="52"/>
      <c r="U455" s="53"/>
    </row>
    <row r="456" customFormat="false" ht="48" hidden="true" customHeight="true" outlineLevel="1" collapsed="false">
      <c r="A456" s="63"/>
      <c r="B456" s="61" t="s">
        <v>2209</v>
      </c>
      <c r="C456" s="46" t="s">
        <v>72</v>
      </c>
      <c r="D456" s="47" t="s">
        <v>2601</v>
      </c>
      <c r="E456" s="48"/>
      <c r="F456" s="49" t="n">
        <v>236</v>
      </c>
      <c r="G456" s="50" t="s">
        <v>773</v>
      </c>
      <c r="H456" s="50"/>
      <c r="I456" s="50"/>
      <c r="J456" s="62"/>
      <c r="K456" s="51" t="n">
        <v>3</v>
      </c>
      <c r="L456" s="51" t="n">
        <v>3</v>
      </c>
      <c r="M456" s="51" t="s">
        <v>2602</v>
      </c>
      <c r="N456" s="51" t="s">
        <v>2603</v>
      </c>
      <c r="O456" s="51" t="s">
        <v>2604</v>
      </c>
      <c r="P456" s="51" t="s">
        <v>2605</v>
      </c>
      <c r="Q456" s="51" t="str">
        <f aca="false">IF(R456="",Q455,R456)</f>
        <v>FRAN_0393_LL_113</v>
      </c>
      <c r="R456" s="50"/>
      <c r="S456" s="48"/>
      <c r="T456" s="52"/>
      <c r="U456" s="53"/>
    </row>
    <row r="457" customFormat="false" ht="48" hidden="true" customHeight="true" outlineLevel="1" collapsed="false">
      <c r="A457" s="63"/>
      <c r="B457" s="61" t="s">
        <v>2209</v>
      </c>
      <c r="C457" s="46" t="s">
        <v>78</v>
      </c>
      <c r="D457" s="47" t="s">
        <v>2606</v>
      </c>
      <c r="E457" s="48"/>
      <c r="F457" s="49" t="n">
        <v>239</v>
      </c>
      <c r="G457" s="50" t="s">
        <v>2607</v>
      </c>
      <c r="H457" s="50"/>
      <c r="I457" s="50"/>
      <c r="J457" s="62"/>
      <c r="K457" s="51" t="n">
        <v>4</v>
      </c>
      <c r="L457" s="51" t="n">
        <v>4</v>
      </c>
      <c r="M457" s="51" t="s">
        <v>2608</v>
      </c>
      <c r="N457" s="51" t="s">
        <v>2609</v>
      </c>
      <c r="O457" s="51" t="s">
        <v>2610</v>
      </c>
      <c r="P457" s="51" t="s">
        <v>2611</v>
      </c>
      <c r="Q457" s="51" t="str">
        <f aca="false">IF(R457="",Q456,R457)</f>
        <v>FRAN_0393_LL_113</v>
      </c>
      <c r="R457" s="50"/>
      <c r="S457" s="48"/>
      <c r="T457" s="52"/>
      <c r="U457" s="53"/>
    </row>
    <row r="458" customFormat="false" ht="48" hidden="true" customHeight="true" outlineLevel="1" collapsed="false">
      <c r="A458" s="63"/>
      <c r="B458" s="61" t="s">
        <v>2209</v>
      </c>
      <c r="C458" s="46" t="s">
        <v>84</v>
      </c>
      <c r="D458" s="47" t="s">
        <v>2612</v>
      </c>
      <c r="E458" s="48"/>
      <c r="F458" s="49" t="n">
        <v>243</v>
      </c>
      <c r="G458" s="50" t="s">
        <v>1803</v>
      </c>
      <c r="H458" s="50"/>
      <c r="I458" s="50"/>
      <c r="J458" s="62"/>
      <c r="K458" s="51" t="n">
        <v>2</v>
      </c>
      <c r="L458" s="51" t="n">
        <v>2</v>
      </c>
      <c r="M458" s="51" t="s">
        <v>2613</v>
      </c>
      <c r="N458" s="51" t="s">
        <v>2614</v>
      </c>
      <c r="O458" s="51" t="s">
        <v>2615</v>
      </c>
      <c r="P458" s="51" t="s">
        <v>2616</v>
      </c>
      <c r="Q458" s="51" t="str">
        <f aca="false">IF(R458="",Q457,R458)</f>
        <v>FRAN_0393_LL_113</v>
      </c>
      <c r="R458" s="50"/>
      <c r="S458" s="48"/>
      <c r="T458" s="52"/>
      <c r="U458" s="53"/>
    </row>
    <row r="459" customFormat="false" ht="48" hidden="true" customHeight="true" outlineLevel="1" collapsed="false">
      <c r="A459" s="63"/>
      <c r="B459" s="61" t="s">
        <v>2209</v>
      </c>
      <c r="C459" s="46" t="s">
        <v>90</v>
      </c>
      <c r="D459" s="47" t="s">
        <v>2617</v>
      </c>
      <c r="E459" s="48"/>
      <c r="F459" s="49" t="n">
        <v>245</v>
      </c>
      <c r="G459" s="50" t="s">
        <v>1809</v>
      </c>
      <c r="H459" s="50"/>
      <c r="I459" s="50"/>
      <c r="J459" s="62"/>
      <c r="K459" s="51" t="n">
        <v>4</v>
      </c>
      <c r="L459" s="51" t="n">
        <v>4</v>
      </c>
      <c r="M459" s="51" t="s">
        <v>2618</v>
      </c>
      <c r="N459" s="51" t="s">
        <v>2619</v>
      </c>
      <c r="O459" s="51" t="s">
        <v>2620</v>
      </c>
      <c r="P459" s="51" t="s">
        <v>2621</v>
      </c>
      <c r="Q459" s="51" t="str">
        <f aca="false">IF(R459="",Q458,R459)</f>
        <v>FRAN_0393_LL_113</v>
      </c>
      <c r="R459" s="50"/>
      <c r="S459" s="48"/>
      <c r="T459" s="52"/>
      <c r="U459" s="53"/>
    </row>
    <row r="460" customFormat="false" ht="48" hidden="true" customHeight="true" outlineLevel="1" collapsed="false">
      <c r="A460" s="63"/>
      <c r="B460" s="61" t="s">
        <v>2209</v>
      </c>
      <c r="C460" s="46" t="s">
        <v>96</v>
      </c>
      <c r="D460" s="47" t="s">
        <v>2622</v>
      </c>
      <c r="E460" s="48"/>
      <c r="F460" s="49" t="n">
        <v>249</v>
      </c>
      <c r="G460" s="50" t="s">
        <v>2623</v>
      </c>
      <c r="H460" s="50"/>
      <c r="I460" s="50"/>
      <c r="J460" s="62"/>
      <c r="K460" s="51" t="n">
        <v>3</v>
      </c>
      <c r="L460" s="51" t="n">
        <v>3</v>
      </c>
      <c r="M460" s="51" t="s">
        <v>2624</v>
      </c>
      <c r="N460" s="51" t="s">
        <v>2625</v>
      </c>
      <c r="O460" s="51" t="s">
        <v>2626</v>
      </c>
      <c r="P460" s="51" t="s">
        <v>2627</v>
      </c>
      <c r="Q460" s="51" t="str">
        <f aca="false">IF(R460="",Q459,R460)</f>
        <v>FRAN_0393_LL_113</v>
      </c>
      <c r="R460" s="50"/>
      <c r="S460" s="48"/>
      <c r="T460" s="52"/>
      <c r="U460" s="53"/>
    </row>
    <row r="461" customFormat="false" ht="48" hidden="true" customHeight="true" outlineLevel="1" collapsed="false">
      <c r="A461" s="63"/>
      <c r="B461" s="61" t="s">
        <v>2209</v>
      </c>
      <c r="C461" s="46" t="s">
        <v>102</v>
      </c>
      <c r="D461" s="47" t="s">
        <v>2628</v>
      </c>
      <c r="E461" s="48"/>
      <c r="F461" s="49" t="n">
        <v>252</v>
      </c>
      <c r="G461" s="50" t="s">
        <v>790</v>
      </c>
      <c r="H461" s="50"/>
      <c r="I461" s="50"/>
      <c r="J461" s="62"/>
      <c r="K461" s="51" t="n">
        <v>4</v>
      </c>
      <c r="L461" s="51" t="n">
        <v>4</v>
      </c>
      <c r="M461" s="51" t="s">
        <v>2629</v>
      </c>
      <c r="N461" s="51" t="s">
        <v>2630</v>
      </c>
      <c r="O461" s="51" t="s">
        <v>2631</v>
      </c>
      <c r="P461" s="51" t="s">
        <v>2632</v>
      </c>
      <c r="Q461" s="51" t="str">
        <f aca="false">IF(R461="",Q460,R461)</f>
        <v>FRAN_0393_LL_113</v>
      </c>
      <c r="R461" s="50"/>
      <c r="S461" s="48"/>
      <c r="T461" s="52"/>
      <c r="U461" s="53"/>
    </row>
    <row r="462" customFormat="false" ht="48" hidden="true" customHeight="true" outlineLevel="1" collapsed="false">
      <c r="A462" s="63"/>
      <c r="B462" s="61" t="s">
        <v>2209</v>
      </c>
      <c r="C462" s="46" t="s">
        <v>108</v>
      </c>
      <c r="D462" s="47" t="s">
        <v>2633</v>
      </c>
      <c r="E462" s="48"/>
      <c r="F462" s="49" t="n">
        <v>256</v>
      </c>
      <c r="G462" s="50" t="s">
        <v>2634</v>
      </c>
      <c r="H462" s="50"/>
      <c r="I462" s="50"/>
      <c r="J462" s="62"/>
      <c r="K462" s="51" t="n">
        <v>4</v>
      </c>
      <c r="L462" s="51" t="n">
        <v>4</v>
      </c>
      <c r="M462" s="51" t="s">
        <v>2635</v>
      </c>
      <c r="N462" s="51" t="s">
        <v>2636</v>
      </c>
      <c r="O462" s="51" t="s">
        <v>2637</v>
      </c>
      <c r="P462" s="51" t="s">
        <v>2638</v>
      </c>
      <c r="Q462" s="51" t="str">
        <f aca="false">IF(R462="",Q461,R462)</f>
        <v>FRAN_0393_LL_113</v>
      </c>
      <c r="R462" s="50"/>
      <c r="S462" s="48"/>
      <c r="T462" s="52"/>
      <c r="U462" s="53"/>
    </row>
    <row r="463" customFormat="false" ht="48" hidden="true" customHeight="true" outlineLevel="1" collapsed="false">
      <c r="A463" s="63"/>
      <c r="B463" s="61" t="s">
        <v>2209</v>
      </c>
      <c r="C463" s="46" t="s">
        <v>114</v>
      </c>
      <c r="D463" s="47" t="s">
        <v>2639</v>
      </c>
      <c r="E463" s="48"/>
      <c r="F463" s="49" t="n">
        <v>260</v>
      </c>
      <c r="G463" s="50" t="s">
        <v>1190</v>
      </c>
      <c r="H463" s="50"/>
      <c r="I463" s="50"/>
      <c r="J463" s="62"/>
      <c r="K463" s="51" t="n">
        <v>4</v>
      </c>
      <c r="L463" s="51" t="n">
        <v>4</v>
      </c>
      <c r="M463" s="51" t="s">
        <v>2640</v>
      </c>
      <c r="N463" s="51" t="s">
        <v>2641</v>
      </c>
      <c r="O463" s="51" t="s">
        <v>2642</v>
      </c>
      <c r="P463" s="51" t="s">
        <v>2643</v>
      </c>
      <c r="Q463" s="51" t="str">
        <f aca="false">IF(R463="",Q462,R463)</f>
        <v>FRAN_0393_LL_113</v>
      </c>
      <c r="R463" s="50"/>
      <c r="S463" s="48"/>
      <c r="T463" s="52"/>
      <c r="U463" s="53"/>
    </row>
    <row r="464" customFormat="false" ht="48" hidden="true" customHeight="true" outlineLevel="1" collapsed="false">
      <c r="A464" s="63"/>
      <c r="B464" s="61" t="s">
        <v>2209</v>
      </c>
      <c r="C464" s="46" t="s">
        <v>121</v>
      </c>
      <c r="D464" s="47" t="s">
        <v>2644</v>
      </c>
      <c r="E464" s="48"/>
      <c r="F464" s="49" t="n">
        <v>264</v>
      </c>
      <c r="G464" s="50" t="s">
        <v>2645</v>
      </c>
      <c r="H464" s="50"/>
      <c r="I464" s="50"/>
      <c r="J464" s="62"/>
      <c r="K464" s="51" t="n">
        <v>3</v>
      </c>
      <c r="L464" s="51" t="n">
        <v>3</v>
      </c>
      <c r="M464" s="51" t="s">
        <v>2646</v>
      </c>
      <c r="N464" s="51" t="s">
        <v>2647</v>
      </c>
      <c r="O464" s="51" t="s">
        <v>2648</v>
      </c>
      <c r="P464" s="51" t="s">
        <v>2649</v>
      </c>
      <c r="Q464" s="51" t="str">
        <f aca="false">IF(R464="",Q463,R464)</f>
        <v>FRAN_0393_LL_113</v>
      </c>
      <c r="R464" s="50"/>
      <c r="S464" s="48"/>
      <c r="T464" s="52"/>
      <c r="U464" s="53"/>
    </row>
    <row r="465" customFormat="false" ht="48" hidden="true" customHeight="true" outlineLevel="1" collapsed="false">
      <c r="A465" s="63"/>
      <c r="B465" s="61" t="s">
        <v>2209</v>
      </c>
      <c r="C465" s="46" t="s">
        <v>54</v>
      </c>
      <c r="D465" s="47" t="s">
        <v>2650</v>
      </c>
      <c r="E465" s="48"/>
      <c r="F465" s="49" t="n">
        <v>267</v>
      </c>
      <c r="G465" s="50" t="s">
        <v>1856</v>
      </c>
      <c r="H465" s="50"/>
      <c r="I465" s="50"/>
      <c r="J465" s="62"/>
      <c r="K465" s="51" t="n">
        <v>3</v>
      </c>
      <c r="L465" s="51" t="n">
        <v>3</v>
      </c>
      <c r="M465" s="51" t="s">
        <v>2651</v>
      </c>
      <c r="N465" s="51" t="s">
        <v>2652</v>
      </c>
      <c r="O465" s="51" t="s">
        <v>2653</v>
      </c>
      <c r="P465" s="51" t="s">
        <v>2654</v>
      </c>
      <c r="Q465" s="51" t="str">
        <f aca="false">IF(R465="",Q464,R465)</f>
        <v>FRAN_0393_LL_113</v>
      </c>
      <c r="R465" s="50"/>
      <c r="S465" s="48"/>
      <c r="T465" s="52"/>
      <c r="U465" s="53"/>
    </row>
    <row r="466" customFormat="false" ht="48" hidden="true" customHeight="true" outlineLevel="1" collapsed="false">
      <c r="A466" s="63"/>
      <c r="B466" s="61" t="s">
        <v>2209</v>
      </c>
      <c r="C466" s="46" t="s">
        <v>2655</v>
      </c>
      <c r="D466" s="47" t="s">
        <v>2656</v>
      </c>
      <c r="E466" s="48"/>
      <c r="F466" s="49" t="n">
        <v>270</v>
      </c>
      <c r="G466" s="50" t="s">
        <v>2657</v>
      </c>
      <c r="H466" s="50"/>
      <c r="I466" s="50"/>
      <c r="J466" s="62"/>
      <c r="K466" s="51" t="n">
        <v>6</v>
      </c>
      <c r="L466" s="51" t="n">
        <v>6</v>
      </c>
      <c r="M466" s="51" t="s">
        <v>2658</v>
      </c>
      <c r="N466" s="51" t="s">
        <v>2659</v>
      </c>
      <c r="O466" s="51" t="s">
        <v>2660</v>
      </c>
      <c r="P466" s="51" t="s">
        <v>2661</v>
      </c>
      <c r="Q466" s="51" t="str">
        <f aca="false">IF(R466="",Q465,R466)</f>
        <v>FRAN_0393_LL_113</v>
      </c>
      <c r="R466" s="50"/>
      <c r="S466" s="48"/>
      <c r="T466" s="52"/>
      <c r="U466" s="53"/>
    </row>
    <row r="467" customFormat="false" ht="48" hidden="true" customHeight="true" outlineLevel="1" collapsed="false">
      <c r="A467" s="63"/>
      <c r="B467" s="61" t="s">
        <v>2209</v>
      </c>
      <c r="C467" s="46" t="s">
        <v>66</v>
      </c>
      <c r="D467" s="47" t="s">
        <v>2662</v>
      </c>
      <c r="E467" s="48"/>
      <c r="F467" s="49" t="n">
        <v>276</v>
      </c>
      <c r="G467" s="50" t="s">
        <v>808</v>
      </c>
      <c r="H467" s="50"/>
      <c r="I467" s="50"/>
      <c r="J467" s="62"/>
      <c r="K467" s="51" t="n">
        <v>5</v>
      </c>
      <c r="L467" s="51" t="n">
        <v>5</v>
      </c>
      <c r="M467" s="51" t="s">
        <v>2663</v>
      </c>
      <c r="N467" s="51" t="s">
        <v>2664</v>
      </c>
      <c r="O467" s="51" t="s">
        <v>2665</v>
      </c>
      <c r="P467" s="51" t="s">
        <v>2666</v>
      </c>
      <c r="Q467" s="51" t="str">
        <f aca="false">IF(R467="",Q466,R467)</f>
        <v>FRAN_0393_LL_113</v>
      </c>
      <c r="R467" s="50"/>
      <c r="S467" s="48"/>
      <c r="T467" s="52"/>
      <c r="U467" s="53"/>
    </row>
    <row r="468" customFormat="false" ht="48" hidden="true" customHeight="true" outlineLevel="1" collapsed="false">
      <c r="A468" s="63"/>
      <c r="B468" s="61" t="s">
        <v>2209</v>
      </c>
      <c r="C468" s="46" t="s">
        <v>72</v>
      </c>
      <c r="D468" s="47" t="s">
        <v>2667</v>
      </c>
      <c r="E468" s="48"/>
      <c r="F468" s="49" t="n">
        <v>281</v>
      </c>
      <c r="G468" s="50" t="s">
        <v>1878</v>
      </c>
      <c r="H468" s="50"/>
      <c r="I468" s="50"/>
      <c r="J468" s="62"/>
      <c r="K468" s="51" t="n">
        <v>4</v>
      </c>
      <c r="L468" s="51" t="n">
        <v>4</v>
      </c>
      <c r="M468" s="51" t="s">
        <v>2668</v>
      </c>
      <c r="N468" s="51" t="s">
        <v>2669</v>
      </c>
      <c r="O468" s="51" t="s">
        <v>2670</v>
      </c>
      <c r="P468" s="51" t="s">
        <v>2671</v>
      </c>
      <c r="Q468" s="51" t="str">
        <f aca="false">IF(R468="",Q467,R468)</f>
        <v>FRAN_0393_LL_113</v>
      </c>
      <c r="R468" s="50"/>
      <c r="S468" s="48"/>
      <c r="T468" s="52"/>
      <c r="U468" s="53"/>
    </row>
    <row r="469" customFormat="false" ht="48" hidden="true" customHeight="true" outlineLevel="1" collapsed="false">
      <c r="A469" s="63"/>
      <c r="B469" s="61" t="s">
        <v>2209</v>
      </c>
      <c r="C469" s="46" t="s">
        <v>78</v>
      </c>
      <c r="D469" s="47" t="s">
        <v>2672</v>
      </c>
      <c r="E469" s="48"/>
      <c r="F469" s="49" t="n">
        <v>285</v>
      </c>
      <c r="G469" s="50" t="s">
        <v>2673</v>
      </c>
      <c r="H469" s="50"/>
      <c r="I469" s="50"/>
      <c r="J469" s="62"/>
      <c r="K469" s="51" t="n">
        <v>6</v>
      </c>
      <c r="L469" s="51" t="n">
        <v>6</v>
      </c>
      <c r="M469" s="51" t="s">
        <v>2674</v>
      </c>
      <c r="N469" s="51" t="s">
        <v>2675</v>
      </c>
      <c r="O469" s="51" t="s">
        <v>2676</v>
      </c>
      <c r="P469" s="51" t="s">
        <v>2677</v>
      </c>
      <c r="Q469" s="51" t="str">
        <f aca="false">IF(R469="",Q468,R469)</f>
        <v>FRAN_0393_LL_113</v>
      </c>
      <c r="R469" s="50"/>
      <c r="S469" s="48"/>
      <c r="T469" s="52"/>
      <c r="U469" s="53"/>
    </row>
    <row r="470" customFormat="false" ht="48" hidden="true" customHeight="true" outlineLevel="1" collapsed="false">
      <c r="A470" s="63"/>
      <c r="B470" s="61" t="s">
        <v>2209</v>
      </c>
      <c r="C470" s="46" t="s">
        <v>84</v>
      </c>
      <c r="D470" s="47" t="s">
        <v>2678</v>
      </c>
      <c r="E470" s="48"/>
      <c r="F470" s="49" t="n">
        <v>291</v>
      </c>
      <c r="G470" s="50" t="s">
        <v>2679</v>
      </c>
      <c r="H470" s="50"/>
      <c r="I470" s="50"/>
      <c r="J470" s="62"/>
      <c r="K470" s="51" t="n">
        <v>4</v>
      </c>
      <c r="L470" s="51" t="n">
        <v>4</v>
      </c>
      <c r="M470" s="51" t="s">
        <v>2680</v>
      </c>
      <c r="N470" s="51" t="s">
        <v>2681</v>
      </c>
      <c r="O470" s="51" t="s">
        <v>2682</v>
      </c>
      <c r="P470" s="51" t="s">
        <v>2683</v>
      </c>
      <c r="Q470" s="51" t="str">
        <f aca="false">IF(R470="",Q469,R470)</f>
        <v>FRAN_0393_LL_113</v>
      </c>
      <c r="R470" s="50"/>
      <c r="S470" s="48"/>
      <c r="T470" s="52"/>
      <c r="U470" s="53"/>
    </row>
    <row r="471" customFormat="false" ht="48" hidden="true" customHeight="true" outlineLevel="1" collapsed="false">
      <c r="A471" s="63"/>
      <c r="B471" s="61" t="s">
        <v>2209</v>
      </c>
      <c r="C471" s="46" t="s">
        <v>90</v>
      </c>
      <c r="D471" s="47" t="s">
        <v>2684</v>
      </c>
      <c r="E471" s="48"/>
      <c r="F471" s="49" t="n">
        <v>295</v>
      </c>
      <c r="G471" s="50" t="s">
        <v>1890</v>
      </c>
      <c r="H471" s="50"/>
      <c r="I471" s="50"/>
      <c r="J471" s="62"/>
      <c r="K471" s="51" t="n">
        <v>4</v>
      </c>
      <c r="L471" s="51" t="n">
        <v>4</v>
      </c>
      <c r="M471" s="51" t="s">
        <v>2685</v>
      </c>
      <c r="N471" s="51" t="s">
        <v>2686</v>
      </c>
      <c r="O471" s="51" t="s">
        <v>2687</v>
      </c>
      <c r="P471" s="51" t="s">
        <v>2688</v>
      </c>
      <c r="Q471" s="51" t="str">
        <f aca="false">IF(R471="",Q470,R471)</f>
        <v>FRAN_0393_LL_113</v>
      </c>
      <c r="R471" s="50"/>
      <c r="S471" s="48"/>
      <c r="T471" s="52"/>
      <c r="U471" s="53"/>
    </row>
    <row r="472" customFormat="false" ht="48" hidden="true" customHeight="true" outlineLevel="1" collapsed="false">
      <c r="A472" s="63"/>
      <c r="B472" s="61" t="s">
        <v>2209</v>
      </c>
      <c r="C472" s="46" t="s">
        <v>96</v>
      </c>
      <c r="D472" s="47" t="s">
        <v>2689</v>
      </c>
      <c r="E472" s="48"/>
      <c r="F472" s="49" t="n">
        <v>299</v>
      </c>
      <c r="G472" s="50" t="s">
        <v>2690</v>
      </c>
      <c r="H472" s="50"/>
      <c r="I472" s="50"/>
      <c r="J472" s="62"/>
      <c r="K472" s="51" t="n">
        <v>5</v>
      </c>
      <c r="L472" s="51" t="n">
        <v>5</v>
      </c>
      <c r="M472" s="51" t="s">
        <v>2691</v>
      </c>
      <c r="N472" s="51" t="s">
        <v>2692</v>
      </c>
      <c r="O472" s="51" t="s">
        <v>2693</v>
      </c>
      <c r="P472" s="51" t="s">
        <v>2694</v>
      </c>
      <c r="Q472" s="51" t="str">
        <f aca="false">IF(R472="",Q471,R472)</f>
        <v>FRAN_0393_LL_113</v>
      </c>
      <c r="R472" s="50"/>
      <c r="S472" s="48"/>
      <c r="T472" s="52"/>
      <c r="U472" s="53"/>
    </row>
    <row r="473" customFormat="false" ht="48" hidden="true" customHeight="true" outlineLevel="1" collapsed="false">
      <c r="A473" s="63"/>
      <c r="B473" s="61" t="s">
        <v>2209</v>
      </c>
      <c r="C473" s="46" t="s">
        <v>102</v>
      </c>
      <c r="D473" s="47" t="s">
        <v>2695</v>
      </c>
      <c r="E473" s="48"/>
      <c r="F473" s="49" t="n">
        <v>304</v>
      </c>
      <c r="G473" s="50" t="s">
        <v>2696</v>
      </c>
      <c r="H473" s="50"/>
      <c r="I473" s="50"/>
      <c r="J473" s="62"/>
      <c r="K473" s="51" t="n">
        <v>4</v>
      </c>
      <c r="L473" s="51" t="n">
        <v>4</v>
      </c>
      <c r="M473" s="51" t="s">
        <v>2697</v>
      </c>
      <c r="N473" s="51" t="s">
        <v>2698</v>
      </c>
      <c r="O473" s="51" t="s">
        <v>2699</v>
      </c>
      <c r="P473" s="51" t="s">
        <v>2700</v>
      </c>
      <c r="Q473" s="51" t="str">
        <f aca="false">IF(R473="",Q472,R473)</f>
        <v>FRAN_0393_LL_113</v>
      </c>
      <c r="R473" s="50"/>
      <c r="S473" s="48"/>
      <c r="T473" s="52"/>
      <c r="U473" s="53"/>
    </row>
    <row r="474" customFormat="false" ht="48" hidden="true" customHeight="true" outlineLevel="1" collapsed="false">
      <c r="A474" s="63"/>
      <c r="B474" s="61" t="s">
        <v>2209</v>
      </c>
      <c r="C474" s="46" t="s">
        <v>108</v>
      </c>
      <c r="D474" s="47" t="s">
        <v>2701</v>
      </c>
      <c r="E474" s="48"/>
      <c r="F474" s="49" t="n">
        <v>308</v>
      </c>
      <c r="G474" s="50" t="s">
        <v>2702</v>
      </c>
      <c r="H474" s="50"/>
      <c r="I474" s="50"/>
      <c r="J474" s="62"/>
      <c r="K474" s="51" t="n">
        <v>4</v>
      </c>
      <c r="L474" s="51" t="n">
        <v>4</v>
      </c>
      <c r="M474" s="51" t="s">
        <v>2703</v>
      </c>
      <c r="N474" s="51" t="s">
        <v>2704</v>
      </c>
      <c r="O474" s="51" t="s">
        <v>2705</v>
      </c>
      <c r="P474" s="51" t="s">
        <v>2706</v>
      </c>
      <c r="Q474" s="51" t="str">
        <f aca="false">IF(R474="",Q473,R474)</f>
        <v>FRAN_0393_LL_113</v>
      </c>
      <c r="R474" s="50"/>
      <c r="S474" s="48"/>
      <c r="T474" s="52"/>
      <c r="U474" s="53"/>
    </row>
    <row r="475" customFormat="false" ht="48" hidden="true" customHeight="true" outlineLevel="1" collapsed="false">
      <c r="A475" s="63"/>
      <c r="B475" s="61" t="s">
        <v>2209</v>
      </c>
      <c r="C475" s="46" t="s">
        <v>114</v>
      </c>
      <c r="D475" s="47" t="s">
        <v>2707</v>
      </c>
      <c r="E475" s="48"/>
      <c r="F475" s="49" t="n">
        <v>312</v>
      </c>
      <c r="G475" s="50" t="s">
        <v>2708</v>
      </c>
      <c r="H475" s="50"/>
      <c r="I475" s="50"/>
      <c r="J475" s="62"/>
      <c r="K475" s="51" t="n">
        <v>5</v>
      </c>
      <c r="L475" s="51" t="n">
        <v>5</v>
      </c>
      <c r="M475" s="51" t="s">
        <v>2709</v>
      </c>
      <c r="N475" s="51" t="s">
        <v>2710</v>
      </c>
      <c r="O475" s="51" t="s">
        <v>2711</v>
      </c>
      <c r="P475" s="51" t="s">
        <v>2712</v>
      </c>
      <c r="Q475" s="51" t="str">
        <f aca="false">IF(R475="",Q474,R475)</f>
        <v>FRAN_0393_LL_113</v>
      </c>
      <c r="R475" s="50"/>
      <c r="S475" s="48"/>
      <c r="T475" s="52"/>
      <c r="U475" s="53"/>
    </row>
    <row r="476" customFormat="false" ht="48" hidden="true" customHeight="true" outlineLevel="1" collapsed="false">
      <c r="A476" s="63"/>
      <c r="B476" s="61" t="s">
        <v>2209</v>
      </c>
      <c r="C476" s="46" t="s">
        <v>121</v>
      </c>
      <c r="D476" s="47" t="s">
        <v>2713</v>
      </c>
      <c r="E476" s="48"/>
      <c r="F476" s="49" t="n">
        <v>317</v>
      </c>
      <c r="G476" s="50" t="s">
        <v>2714</v>
      </c>
      <c r="H476" s="50"/>
      <c r="I476" s="50"/>
      <c r="J476" s="62"/>
      <c r="K476" s="51" t="n">
        <v>5</v>
      </c>
      <c r="L476" s="51" t="n">
        <v>5</v>
      </c>
      <c r="M476" s="51" t="s">
        <v>2715</v>
      </c>
      <c r="N476" s="51" t="s">
        <v>2716</v>
      </c>
      <c r="O476" s="51" t="s">
        <v>2717</v>
      </c>
      <c r="P476" s="51" t="s">
        <v>2718</v>
      </c>
      <c r="Q476" s="51" t="str">
        <f aca="false">IF(R476="",Q475,R476)</f>
        <v>FRAN_0393_LL_113</v>
      </c>
      <c r="R476" s="50"/>
      <c r="S476" s="48"/>
      <c r="T476" s="52"/>
      <c r="U476" s="53"/>
    </row>
    <row r="477" customFormat="false" ht="48" hidden="true" customHeight="true" outlineLevel="1" collapsed="false">
      <c r="A477" s="63"/>
      <c r="B477" s="61" t="s">
        <v>2209</v>
      </c>
      <c r="C477" s="46" t="s">
        <v>54</v>
      </c>
      <c r="D477" s="47" t="s">
        <v>2719</v>
      </c>
      <c r="E477" s="48"/>
      <c r="F477" s="49" t="n">
        <v>322</v>
      </c>
      <c r="G477" s="50" t="s">
        <v>375</v>
      </c>
      <c r="H477" s="50"/>
      <c r="I477" s="50"/>
      <c r="J477" s="62"/>
      <c r="K477" s="51" t="n">
        <v>3</v>
      </c>
      <c r="L477" s="51" t="n">
        <v>3</v>
      </c>
      <c r="M477" s="51" t="s">
        <v>2720</v>
      </c>
      <c r="N477" s="51" t="s">
        <v>2721</v>
      </c>
      <c r="O477" s="51" t="s">
        <v>2722</v>
      </c>
      <c r="P477" s="51" t="s">
        <v>2723</v>
      </c>
      <c r="Q477" s="51" t="str">
        <f aca="false">IF(R477="",Q476,R477)</f>
        <v>FRAN_0393_LL_113</v>
      </c>
      <c r="R477" s="50"/>
      <c r="S477" s="48"/>
      <c r="T477" s="52"/>
      <c r="U477" s="53"/>
    </row>
    <row r="478" customFormat="false" ht="48" hidden="true" customHeight="true" outlineLevel="1" collapsed="false">
      <c r="A478" s="63"/>
      <c r="B478" s="61" t="s">
        <v>2209</v>
      </c>
      <c r="C478" s="46" t="s">
        <v>2724</v>
      </c>
      <c r="D478" s="47" t="s">
        <v>2725</v>
      </c>
      <c r="E478" s="48"/>
      <c r="F478" s="49" t="n">
        <v>325</v>
      </c>
      <c r="G478" s="50" t="s">
        <v>2726</v>
      </c>
      <c r="H478" s="50"/>
      <c r="I478" s="50"/>
      <c r="J478" s="62" t="s">
        <v>2727</v>
      </c>
      <c r="K478" s="51" t="n">
        <v>3</v>
      </c>
      <c r="L478" s="51" t="n">
        <v>3</v>
      </c>
      <c r="M478" s="51" t="s">
        <v>2728</v>
      </c>
      <c r="N478" s="51" t="s">
        <v>2729</v>
      </c>
      <c r="O478" s="51" t="s">
        <v>2730</v>
      </c>
      <c r="P478" s="51" t="s">
        <v>2731</v>
      </c>
      <c r="Q478" s="51" t="str">
        <f aca="false">IF(R478="",Q477,R478)</f>
        <v>FRAN_0393_LL_113</v>
      </c>
      <c r="R478" s="50"/>
      <c r="S478" s="48"/>
      <c r="T478" s="52"/>
      <c r="U478" s="53"/>
    </row>
    <row r="479" customFormat="false" ht="48" hidden="true" customHeight="true" outlineLevel="1" collapsed="false">
      <c r="A479" s="63"/>
      <c r="B479" s="61" t="s">
        <v>2209</v>
      </c>
      <c r="C479" s="46" t="s">
        <v>66</v>
      </c>
      <c r="D479" s="47" t="s">
        <v>2732</v>
      </c>
      <c r="E479" s="48"/>
      <c r="F479" s="49" t="n">
        <v>328</v>
      </c>
      <c r="G479" s="50" t="s">
        <v>850</v>
      </c>
      <c r="H479" s="50"/>
      <c r="I479" s="50"/>
      <c r="J479" s="62"/>
      <c r="K479" s="51" t="n">
        <v>3</v>
      </c>
      <c r="L479" s="51" t="n">
        <v>3</v>
      </c>
      <c r="M479" s="51" t="s">
        <v>2733</v>
      </c>
      <c r="N479" s="51" t="s">
        <v>2734</v>
      </c>
      <c r="O479" s="51" t="s">
        <v>2735</v>
      </c>
      <c r="P479" s="51" t="s">
        <v>2736</v>
      </c>
      <c r="Q479" s="51" t="str">
        <f aca="false">IF(R479="",Q478,R479)</f>
        <v>FRAN_0393_LL_113</v>
      </c>
      <c r="R479" s="50"/>
      <c r="S479" s="48"/>
      <c r="T479" s="52"/>
      <c r="U479" s="53"/>
    </row>
    <row r="480" customFormat="false" ht="48" hidden="true" customHeight="true" outlineLevel="1" collapsed="false">
      <c r="A480" s="63"/>
      <c r="B480" s="61" t="s">
        <v>2209</v>
      </c>
      <c r="C480" s="46" t="s">
        <v>72</v>
      </c>
      <c r="D480" s="47" t="s">
        <v>2737</v>
      </c>
      <c r="E480" s="48"/>
      <c r="F480" s="49" t="n">
        <v>331</v>
      </c>
      <c r="G480" s="50" t="s">
        <v>844</v>
      </c>
      <c r="H480" s="50"/>
      <c r="I480" s="50"/>
      <c r="J480" s="62"/>
      <c r="K480" s="51" t="n">
        <v>3</v>
      </c>
      <c r="L480" s="51" t="n">
        <v>3</v>
      </c>
      <c r="M480" s="51" t="s">
        <v>2738</v>
      </c>
      <c r="N480" s="51" t="s">
        <v>2739</v>
      </c>
      <c r="O480" s="51" t="s">
        <v>2740</v>
      </c>
      <c r="P480" s="51" t="s">
        <v>2741</v>
      </c>
      <c r="Q480" s="51" t="str">
        <f aca="false">IF(R480="",Q479,R480)</f>
        <v>FRAN_0393_LL_113</v>
      </c>
      <c r="R480" s="50"/>
      <c r="S480" s="48"/>
      <c r="T480" s="52"/>
      <c r="U480" s="53"/>
    </row>
    <row r="481" customFormat="false" ht="48" hidden="true" customHeight="true" outlineLevel="1" collapsed="false">
      <c r="A481" s="63"/>
      <c r="B481" s="61" t="s">
        <v>2209</v>
      </c>
      <c r="C481" s="46" t="s">
        <v>78</v>
      </c>
      <c r="D481" s="47" t="s">
        <v>2742</v>
      </c>
      <c r="E481" s="48"/>
      <c r="F481" s="49" t="n">
        <v>334</v>
      </c>
      <c r="G481" s="50" t="s">
        <v>856</v>
      </c>
      <c r="H481" s="50"/>
      <c r="I481" s="50"/>
      <c r="J481" s="62"/>
      <c r="K481" s="51" t="n">
        <v>55</v>
      </c>
      <c r="L481" s="51" t="n">
        <v>55</v>
      </c>
      <c r="M481" s="51" t="s">
        <v>2743</v>
      </c>
      <c r="N481" s="51" t="s">
        <v>2213</v>
      </c>
      <c r="O481" s="51" t="s">
        <v>2744</v>
      </c>
      <c r="P481" s="51" t="s">
        <v>2215</v>
      </c>
      <c r="Q481" s="51" t="str">
        <f aca="false">IF(R481="",Q480,R481)</f>
        <v>FRAN_0393_LL_113</v>
      </c>
      <c r="R481" s="50"/>
      <c r="S481" s="48"/>
      <c r="T481" s="52"/>
      <c r="U481" s="53"/>
    </row>
    <row r="482" customFormat="false" ht="48" hidden="false" customHeight="true" outlineLevel="0" collapsed="false">
      <c r="A482" s="29" t="s">
        <v>2745</v>
      </c>
      <c r="B482" s="30" t="s">
        <v>2746</v>
      </c>
      <c r="C482" s="54" t="s">
        <v>2747</v>
      </c>
      <c r="D482" s="55"/>
      <c r="E482" s="31" t="s">
        <v>40</v>
      </c>
      <c r="F482" s="32"/>
      <c r="G482" s="32"/>
      <c r="H482" s="32" t="s">
        <v>202</v>
      </c>
      <c r="I482" s="31" t="s">
        <v>2748</v>
      </c>
      <c r="J482" s="31" t="s">
        <v>204</v>
      </c>
      <c r="K482" s="33" t="n">
        <f aca="false">SUM(K483:K538)</f>
        <v>360</v>
      </c>
      <c r="L482" s="33" t="n">
        <v>360</v>
      </c>
      <c r="M482" s="33" t="s">
        <v>2749</v>
      </c>
      <c r="N482" s="33" t="s">
        <v>2750</v>
      </c>
      <c r="O482" s="33" t="s">
        <v>2751</v>
      </c>
      <c r="P482" s="33" t="s">
        <v>2752</v>
      </c>
      <c r="Q482" s="33" t="str">
        <f aca="false">IF(R482="",Q481,R482)</f>
        <v>FRAN_0393_LL_114</v>
      </c>
      <c r="R482" s="56" t="s">
        <v>2753</v>
      </c>
      <c r="S482" s="57" t="s">
        <v>2754</v>
      </c>
      <c r="T482" s="58"/>
      <c r="U482" s="59"/>
    </row>
    <row r="483" customFormat="false" ht="48" hidden="true" customHeight="true" outlineLevel="1" collapsed="false">
      <c r="A483" s="63"/>
      <c r="B483" s="61" t="s">
        <v>2746</v>
      </c>
      <c r="C483" s="46" t="s">
        <v>2755</v>
      </c>
      <c r="D483" s="47" t="s">
        <v>2756</v>
      </c>
      <c r="E483" s="48"/>
      <c r="F483" s="49" t="s">
        <v>51</v>
      </c>
      <c r="G483" s="50"/>
      <c r="H483" s="50"/>
      <c r="I483" s="50"/>
      <c r="J483" s="62" t="s">
        <v>2757</v>
      </c>
      <c r="K483" s="51" t="n">
        <v>42</v>
      </c>
      <c r="L483" s="51" t="n">
        <v>42</v>
      </c>
      <c r="M483" s="51" t="s">
        <v>2749</v>
      </c>
      <c r="N483" s="51" t="s">
        <v>2758</v>
      </c>
      <c r="O483" s="51" t="s">
        <v>2751</v>
      </c>
      <c r="P483" s="51" t="s">
        <v>2759</v>
      </c>
      <c r="Q483" s="51" t="str">
        <f aca="false">IF(R483="",Q482,R483)</f>
        <v>FRAN_0393_LL_114</v>
      </c>
      <c r="R483" s="50"/>
      <c r="S483" s="48"/>
      <c r="T483" s="52"/>
      <c r="U483" s="53"/>
    </row>
    <row r="484" customFormat="false" ht="48" hidden="true" customHeight="true" outlineLevel="1" collapsed="false">
      <c r="A484" s="63"/>
      <c r="B484" s="61" t="s">
        <v>2746</v>
      </c>
      <c r="C484" s="46" t="s">
        <v>84</v>
      </c>
      <c r="D484" s="47" t="s">
        <v>2760</v>
      </c>
      <c r="E484" s="48"/>
      <c r="F484" s="49" t="n">
        <v>43</v>
      </c>
      <c r="G484" s="50" t="s">
        <v>400</v>
      </c>
      <c r="H484" s="50"/>
      <c r="I484" s="50"/>
      <c r="J484" s="62"/>
      <c r="K484" s="51" t="n">
        <v>5</v>
      </c>
      <c r="L484" s="51" t="n">
        <v>5</v>
      </c>
      <c r="M484" s="51" t="s">
        <v>2761</v>
      </c>
      <c r="N484" s="51" t="s">
        <v>2762</v>
      </c>
      <c r="O484" s="51" t="s">
        <v>2763</v>
      </c>
      <c r="P484" s="51" t="s">
        <v>2764</v>
      </c>
      <c r="Q484" s="51" t="str">
        <f aca="false">IF(R484="",Q483,R484)</f>
        <v>FRAN_0393_LL_114</v>
      </c>
      <c r="R484" s="50"/>
      <c r="S484" s="48"/>
      <c r="T484" s="52"/>
      <c r="U484" s="53"/>
    </row>
    <row r="485" customFormat="false" ht="48" hidden="true" customHeight="true" outlineLevel="1" collapsed="false">
      <c r="A485" s="63"/>
      <c r="B485" s="61" t="s">
        <v>2746</v>
      </c>
      <c r="C485" s="46" t="s">
        <v>90</v>
      </c>
      <c r="D485" s="47" t="s">
        <v>2765</v>
      </c>
      <c r="E485" s="48"/>
      <c r="F485" s="49" t="n">
        <v>48</v>
      </c>
      <c r="G485" s="50" t="s">
        <v>2766</v>
      </c>
      <c r="H485" s="50"/>
      <c r="I485" s="50"/>
      <c r="J485" s="62"/>
      <c r="K485" s="51" t="n">
        <v>5</v>
      </c>
      <c r="L485" s="51" t="n">
        <v>5</v>
      </c>
      <c r="M485" s="51" t="s">
        <v>2767</v>
      </c>
      <c r="N485" s="51" t="s">
        <v>2768</v>
      </c>
      <c r="O485" s="51" t="s">
        <v>2769</v>
      </c>
      <c r="P485" s="51" t="s">
        <v>2770</v>
      </c>
      <c r="Q485" s="51" t="str">
        <f aca="false">IF(R485="",Q484,R485)</f>
        <v>FRAN_0393_LL_114</v>
      </c>
      <c r="R485" s="50"/>
      <c r="S485" s="48"/>
      <c r="T485" s="52"/>
      <c r="U485" s="53"/>
    </row>
    <row r="486" customFormat="false" ht="48" hidden="true" customHeight="true" outlineLevel="1" collapsed="false">
      <c r="A486" s="63"/>
      <c r="B486" s="61" t="s">
        <v>2746</v>
      </c>
      <c r="C486" s="46" t="s">
        <v>96</v>
      </c>
      <c r="D486" s="47" t="s">
        <v>2771</v>
      </c>
      <c r="E486" s="48"/>
      <c r="F486" s="49" t="n">
        <v>53</v>
      </c>
      <c r="G486" s="50" t="s">
        <v>1515</v>
      </c>
      <c r="H486" s="50"/>
      <c r="I486" s="50"/>
      <c r="J486" s="62"/>
      <c r="K486" s="51" t="n">
        <v>5</v>
      </c>
      <c r="L486" s="51" t="n">
        <v>5</v>
      </c>
      <c r="M486" s="51" t="s">
        <v>2772</v>
      </c>
      <c r="N486" s="51" t="s">
        <v>2773</v>
      </c>
      <c r="O486" s="51" t="s">
        <v>2774</v>
      </c>
      <c r="P486" s="51" t="s">
        <v>2775</v>
      </c>
      <c r="Q486" s="51" t="str">
        <f aca="false">IF(R486="",Q485,R486)</f>
        <v>FRAN_0393_LL_114</v>
      </c>
      <c r="R486" s="50"/>
      <c r="S486" s="48"/>
      <c r="T486" s="52"/>
      <c r="U486" s="53"/>
    </row>
    <row r="487" customFormat="false" ht="48" hidden="true" customHeight="true" outlineLevel="1" collapsed="false">
      <c r="A487" s="63"/>
      <c r="B487" s="61" t="s">
        <v>2746</v>
      </c>
      <c r="C487" s="46" t="s">
        <v>102</v>
      </c>
      <c r="D487" s="47" t="s">
        <v>2776</v>
      </c>
      <c r="E487" s="48"/>
      <c r="F487" s="49" t="n">
        <v>58</v>
      </c>
      <c r="G487" s="50" t="s">
        <v>2777</v>
      </c>
      <c r="H487" s="50"/>
      <c r="I487" s="50"/>
      <c r="J487" s="62"/>
      <c r="K487" s="51" t="n">
        <v>3</v>
      </c>
      <c r="L487" s="51" t="n">
        <v>3</v>
      </c>
      <c r="M487" s="51" t="s">
        <v>2778</v>
      </c>
      <c r="N487" s="51" t="s">
        <v>2779</v>
      </c>
      <c r="O487" s="51" t="s">
        <v>2780</v>
      </c>
      <c r="P487" s="51" t="s">
        <v>2781</v>
      </c>
      <c r="Q487" s="51" t="str">
        <f aca="false">IF(R487="",Q486,R487)</f>
        <v>FRAN_0393_LL_114</v>
      </c>
      <c r="R487" s="50"/>
      <c r="S487" s="48"/>
      <c r="T487" s="52"/>
      <c r="U487" s="53"/>
    </row>
    <row r="488" customFormat="false" ht="48" hidden="true" customHeight="true" outlineLevel="1" collapsed="false">
      <c r="A488" s="63"/>
      <c r="B488" s="61" t="s">
        <v>2746</v>
      </c>
      <c r="C488" s="46" t="s">
        <v>108</v>
      </c>
      <c r="D488" s="47" t="s">
        <v>2782</v>
      </c>
      <c r="E488" s="48"/>
      <c r="F488" s="49" t="n">
        <v>61</v>
      </c>
      <c r="G488" s="50" t="s">
        <v>2783</v>
      </c>
      <c r="H488" s="50"/>
      <c r="I488" s="50"/>
      <c r="J488" s="62"/>
      <c r="K488" s="51" t="n">
        <v>5</v>
      </c>
      <c r="L488" s="51" t="n">
        <v>5</v>
      </c>
      <c r="M488" s="51" t="s">
        <v>2784</v>
      </c>
      <c r="N488" s="51" t="s">
        <v>2785</v>
      </c>
      <c r="O488" s="51" t="s">
        <v>2786</v>
      </c>
      <c r="P488" s="51" t="s">
        <v>2787</v>
      </c>
      <c r="Q488" s="51" t="str">
        <f aca="false">IF(R488="",Q487,R488)</f>
        <v>FRAN_0393_LL_114</v>
      </c>
      <c r="R488" s="50"/>
      <c r="S488" s="48"/>
      <c r="T488" s="52"/>
      <c r="U488" s="53"/>
    </row>
    <row r="489" customFormat="false" ht="48" hidden="true" customHeight="true" outlineLevel="1" collapsed="false">
      <c r="A489" s="63"/>
      <c r="B489" s="61" t="s">
        <v>2746</v>
      </c>
      <c r="C489" s="46" t="s">
        <v>114</v>
      </c>
      <c r="D489" s="47" t="s">
        <v>2788</v>
      </c>
      <c r="E489" s="48"/>
      <c r="F489" s="49" t="n">
        <v>66</v>
      </c>
      <c r="G489" s="50" t="s">
        <v>418</v>
      </c>
      <c r="H489" s="50"/>
      <c r="I489" s="50"/>
      <c r="J489" s="62"/>
      <c r="K489" s="51" t="n">
        <v>5</v>
      </c>
      <c r="L489" s="51" t="n">
        <v>5</v>
      </c>
      <c r="M489" s="51" t="s">
        <v>2789</v>
      </c>
      <c r="N489" s="51" t="s">
        <v>2790</v>
      </c>
      <c r="O489" s="51" t="s">
        <v>2791</v>
      </c>
      <c r="P489" s="51" t="s">
        <v>2792</v>
      </c>
      <c r="Q489" s="51" t="str">
        <f aca="false">IF(R489="",Q488,R489)</f>
        <v>FRAN_0393_LL_114</v>
      </c>
      <c r="R489" s="50"/>
      <c r="S489" s="48"/>
      <c r="T489" s="52"/>
      <c r="U489" s="53"/>
    </row>
    <row r="490" customFormat="false" ht="48" hidden="true" customHeight="true" outlineLevel="1" collapsed="false">
      <c r="A490" s="63" t="s">
        <v>2793</v>
      </c>
      <c r="B490" s="61" t="s">
        <v>2746</v>
      </c>
      <c r="C490" s="46" t="s">
        <v>121</v>
      </c>
      <c r="D490" s="47" t="s">
        <v>2794</v>
      </c>
      <c r="E490" s="48"/>
      <c r="F490" s="49" t="n">
        <v>71</v>
      </c>
      <c r="G490" s="50" t="s">
        <v>228</v>
      </c>
      <c r="H490" s="50"/>
      <c r="I490" s="50"/>
      <c r="J490" s="62"/>
      <c r="K490" s="51" t="n">
        <v>3</v>
      </c>
      <c r="L490" s="51" t="n">
        <v>3</v>
      </c>
      <c r="M490" s="51" t="s">
        <v>2795</v>
      </c>
      <c r="N490" s="51" t="s">
        <v>2796</v>
      </c>
      <c r="O490" s="51" t="s">
        <v>2797</v>
      </c>
      <c r="P490" s="51" t="s">
        <v>2798</v>
      </c>
      <c r="Q490" s="51" t="str">
        <f aca="false">IF(R490="",Q489,R490)</f>
        <v>FRAN_0393_LL_114</v>
      </c>
      <c r="R490" s="50"/>
      <c r="S490" s="48"/>
      <c r="T490" s="52"/>
      <c r="U490" s="53"/>
    </row>
    <row r="491" customFormat="false" ht="48" hidden="true" customHeight="true" outlineLevel="1" collapsed="false">
      <c r="A491" s="63"/>
      <c r="B491" s="61" t="s">
        <v>2746</v>
      </c>
      <c r="C491" s="46" t="s">
        <v>54</v>
      </c>
      <c r="D491" s="47" t="s">
        <v>2799</v>
      </c>
      <c r="E491" s="48"/>
      <c r="F491" s="49" t="n">
        <v>74</v>
      </c>
      <c r="G491" s="64" t="s">
        <v>626</v>
      </c>
      <c r="H491" s="50"/>
      <c r="I491" s="50"/>
      <c r="J491" s="62"/>
      <c r="K491" s="51" t="n">
        <v>3</v>
      </c>
      <c r="L491" s="51" t="n">
        <v>3</v>
      </c>
      <c r="M491" s="51" t="s">
        <v>2800</v>
      </c>
      <c r="N491" s="51" t="s">
        <v>2801</v>
      </c>
      <c r="O491" s="51" t="s">
        <v>2802</v>
      </c>
      <c r="P491" s="51" t="s">
        <v>2803</v>
      </c>
      <c r="Q491" s="51" t="str">
        <f aca="false">IF(R491="",Q490,R491)</f>
        <v>FRAN_0393_LL_114</v>
      </c>
      <c r="R491" s="50"/>
      <c r="S491" s="48"/>
      <c r="T491" s="52"/>
      <c r="U491" s="53"/>
    </row>
    <row r="492" customFormat="false" ht="48" hidden="true" customHeight="true" outlineLevel="1" collapsed="false">
      <c r="A492" s="63"/>
      <c r="B492" s="61" t="s">
        <v>2746</v>
      </c>
      <c r="C492" s="46" t="s">
        <v>2804</v>
      </c>
      <c r="D492" s="47" t="s">
        <v>2805</v>
      </c>
      <c r="E492" s="48"/>
      <c r="F492" s="65" t="n">
        <v>77</v>
      </c>
      <c r="G492" s="50" t="s">
        <v>2806</v>
      </c>
      <c r="H492" s="64"/>
      <c r="I492" s="64"/>
      <c r="J492" s="66" t="s">
        <v>2807</v>
      </c>
      <c r="K492" s="67" t="n">
        <v>5</v>
      </c>
      <c r="L492" s="67" t="n">
        <v>5</v>
      </c>
      <c r="M492" s="67" t="s">
        <v>2808</v>
      </c>
      <c r="N492" s="67" t="s">
        <v>2809</v>
      </c>
      <c r="O492" s="67" t="s">
        <v>2810</v>
      </c>
      <c r="P492" s="67" t="s">
        <v>2811</v>
      </c>
      <c r="Q492" s="67" t="str">
        <f aca="false">IF(R492="",Q491,R492)</f>
        <v>FRAN_0393_LL_114</v>
      </c>
      <c r="R492" s="50"/>
      <c r="S492" s="48"/>
      <c r="T492" s="52"/>
      <c r="U492" s="53"/>
    </row>
    <row r="493" customFormat="false" ht="48" hidden="true" customHeight="true" outlineLevel="1" collapsed="false">
      <c r="A493" s="63"/>
      <c r="B493" s="61" t="s">
        <v>2746</v>
      </c>
      <c r="C493" s="46" t="s">
        <v>66</v>
      </c>
      <c r="D493" s="47" t="s">
        <v>2812</v>
      </c>
      <c r="E493" s="68"/>
      <c r="F493" s="69" t="n">
        <v>82</v>
      </c>
      <c r="G493" s="50" t="s">
        <v>2813</v>
      </c>
      <c r="H493" s="70"/>
      <c r="I493" s="70"/>
      <c r="J493" s="71"/>
      <c r="K493" s="51" t="n">
        <v>4</v>
      </c>
      <c r="L493" s="51" t="n">
        <v>4</v>
      </c>
      <c r="M493" s="51" t="s">
        <v>2814</v>
      </c>
      <c r="N493" s="51" t="s">
        <v>2815</v>
      </c>
      <c r="O493" s="51" t="s">
        <v>2816</v>
      </c>
      <c r="P493" s="51" t="s">
        <v>2817</v>
      </c>
      <c r="Q493" s="51" t="str">
        <f aca="false">IF(R493="",Q492,R493)</f>
        <v>FRAN_0393_LL_114</v>
      </c>
      <c r="R493" s="50"/>
      <c r="S493" s="48"/>
      <c r="T493" s="52"/>
      <c r="U493" s="53"/>
    </row>
    <row r="494" customFormat="false" ht="48" hidden="true" customHeight="true" outlineLevel="1" collapsed="false">
      <c r="A494" s="63"/>
      <c r="B494" s="61" t="s">
        <v>2746</v>
      </c>
      <c r="C494" s="46" t="s">
        <v>72</v>
      </c>
      <c r="D494" s="47" t="s">
        <v>2818</v>
      </c>
      <c r="E494" s="48"/>
      <c r="F494" s="72" t="n">
        <v>86</v>
      </c>
      <c r="G494" s="50" t="s">
        <v>436</v>
      </c>
      <c r="H494" s="41"/>
      <c r="I494" s="41"/>
      <c r="J494" s="73"/>
      <c r="K494" s="51" t="n">
        <v>4</v>
      </c>
      <c r="L494" s="51" t="n">
        <v>4</v>
      </c>
      <c r="M494" s="51" t="s">
        <v>2819</v>
      </c>
      <c r="N494" s="51" t="s">
        <v>2820</v>
      </c>
      <c r="O494" s="51" t="s">
        <v>2821</v>
      </c>
      <c r="P494" s="51" t="s">
        <v>2822</v>
      </c>
      <c r="Q494" s="51" t="str">
        <f aca="false">IF(R494="",Q493,R494)</f>
        <v>FRAN_0393_LL_114</v>
      </c>
      <c r="R494" s="50"/>
      <c r="S494" s="48"/>
      <c r="T494" s="52"/>
      <c r="U494" s="53"/>
    </row>
    <row r="495" customFormat="false" ht="48" hidden="true" customHeight="true" outlineLevel="1" collapsed="false">
      <c r="A495" s="63"/>
      <c r="B495" s="61" t="s">
        <v>2746</v>
      </c>
      <c r="C495" s="46" t="s">
        <v>78</v>
      </c>
      <c r="D495" s="47" t="s">
        <v>2823</v>
      </c>
      <c r="E495" s="48"/>
      <c r="F495" s="69" t="n">
        <v>90</v>
      </c>
      <c r="G495" s="50" t="s">
        <v>2824</v>
      </c>
      <c r="H495" s="50"/>
      <c r="I495" s="50"/>
      <c r="J495" s="62"/>
      <c r="K495" s="74" t="n">
        <v>4</v>
      </c>
      <c r="L495" s="74" t="n">
        <v>4</v>
      </c>
      <c r="M495" s="74" t="s">
        <v>2825</v>
      </c>
      <c r="N495" s="74" t="s">
        <v>2826</v>
      </c>
      <c r="O495" s="74" t="s">
        <v>2827</v>
      </c>
      <c r="P495" s="74" t="s">
        <v>2828</v>
      </c>
      <c r="Q495" s="74" t="str">
        <f aca="false">IF(R495="",Q494,R495)</f>
        <v>FRAN_0393_LL_114</v>
      </c>
      <c r="R495" s="50"/>
      <c r="S495" s="48"/>
      <c r="T495" s="52"/>
      <c r="U495" s="53"/>
    </row>
    <row r="496" customFormat="false" ht="48" hidden="true" customHeight="true" outlineLevel="1" collapsed="false">
      <c r="A496" s="63"/>
      <c r="B496" s="61" t="s">
        <v>2746</v>
      </c>
      <c r="C496" s="46" t="s">
        <v>84</v>
      </c>
      <c r="D496" s="47" t="s">
        <v>2829</v>
      </c>
      <c r="E496" s="48"/>
      <c r="F496" s="69" t="n">
        <v>94</v>
      </c>
      <c r="G496" s="50" t="s">
        <v>2830</v>
      </c>
      <c r="H496" s="50"/>
      <c r="I496" s="50"/>
      <c r="J496" s="62"/>
      <c r="K496" s="51" t="n">
        <v>4</v>
      </c>
      <c r="L496" s="51" t="n">
        <v>4</v>
      </c>
      <c r="M496" s="51" t="s">
        <v>2831</v>
      </c>
      <c r="N496" s="51" t="s">
        <v>2832</v>
      </c>
      <c r="O496" s="51" t="s">
        <v>2833</v>
      </c>
      <c r="P496" s="51" t="s">
        <v>2834</v>
      </c>
      <c r="Q496" s="51" t="str">
        <f aca="false">IF(R496="",Q495,R496)</f>
        <v>FRAN_0393_LL_114</v>
      </c>
      <c r="R496" s="50"/>
      <c r="S496" s="48"/>
      <c r="T496" s="52"/>
      <c r="U496" s="53"/>
    </row>
    <row r="497" customFormat="false" ht="48" hidden="true" customHeight="true" outlineLevel="1" collapsed="false">
      <c r="A497" s="63"/>
      <c r="B497" s="61" t="s">
        <v>2746</v>
      </c>
      <c r="C497" s="46" t="s">
        <v>90</v>
      </c>
      <c r="D497" s="47" t="s">
        <v>2835</v>
      </c>
      <c r="E497" s="48"/>
      <c r="F497" s="49" t="n">
        <v>98</v>
      </c>
      <c r="G497" s="41" t="s">
        <v>1578</v>
      </c>
      <c r="H497" s="50"/>
      <c r="I497" s="50"/>
      <c r="J497" s="62"/>
      <c r="K497" s="51" t="n">
        <v>4</v>
      </c>
      <c r="L497" s="51" t="n">
        <v>4</v>
      </c>
      <c r="M497" s="51" t="s">
        <v>2836</v>
      </c>
      <c r="N497" s="51" t="s">
        <v>2837</v>
      </c>
      <c r="O497" s="51" t="s">
        <v>2838</v>
      </c>
      <c r="P497" s="51" t="s">
        <v>2839</v>
      </c>
      <c r="Q497" s="51" t="str">
        <f aca="false">IF(R497="",Q496,R497)</f>
        <v>FRAN_0393_LL_114</v>
      </c>
      <c r="R497" s="50"/>
      <c r="S497" s="48"/>
      <c r="T497" s="52"/>
      <c r="U497" s="53"/>
    </row>
    <row r="498" customFormat="false" ht="48" hidden="true" customHeight="true" outlineLevel="1" collapsed="false">
      <c r="A498" s="63"/>
      <c r="B498" s="61" t="s">
        <v>2746</v>
      </c>
      <c r="C498" s="46" t="s">
        <v>96</v>
      </c>
      <c r="D498" s="47" t="s">
        <v>2840</v>
      </c>
      <c r="E498" s="48"/>
      <c r="F498" s="49" t="n">
        <v>102</v>
      </c>
      <c r="G498" s="50" t="s">
        <v>905</v>
      </c>
      <c r="H498" s="50"/>
      <c r="I498" s="50"/>
      <c r="J498" s="62"/>
      <c r="K498" s="51" t="n">
        <v>3</v>
      </c>
      <c r="L498" s="51" t="n">
        <v>3</v>
      </c>
      <c r="M498" s="51" t="s">
        <v>2841</v>
      </c>
      <c r="N498" s="51" t="s">
        <v>2842</v>
      </c>
      <c r="O498" s="51" t="s">
        <v>2843</v>
      </c>
      <c r="P498" s="51" t="s">
        <v>2844</v>
      </c>
      <c r="Q498" s="51" t="str">
        <f aca="false">IF(R498="",Q497,R498)</f>
        <v>FRAN_0393_LL_114</v>
      </c>
      <c r="R498" s="50"/>
      <c r="S498" s="48"/>
      <c r="T498" s="52"/>
      <c r="U498" s="53"/>
    </row>
    <row r="499" customFormat="false" ht="48" hidden="true" customHeight="true" outlineLevel="1" collapsed="false">
      <c r="A499" s="63"/>
      <c r="B499" s="61" t="s">
        <v>2746</v>
      </c>
      <c r="C499" s="46" t="s">
        <v>102</v>
      </c>
      <c r="D499" s="47" t="s">
        <v>2845</v>
      </c>
      <c r="E499" s="48"/>
      <c r="F499" s="49" t="n">
        <v>105</v>
      </c>
      <c r="G499" s="50" t="s">
        <v>2846</v>
      </c>
      <c r="H499" s="50"/>
      <c r="I499" s="50"/>
      <c r="J499" s="62"/>
      <c r="K499" s="51" t="n">
        <v>4</v>
      </c>
      <c r="L499" s="51" t="n">
        <v>4</v>
      </c>
      <c r="M499" s="51" t="s">
        <v>2847</v>
      </c>
      <c r="N499" s="51" t="s">
        <v>2848</v>
      </c>
      <c r="O499" s="51" t="s">
        <v>2849</v>
      </c>
      <c r="P499" s="51" t="s">
        <v>2850</v>
      </c>
      <c r="Q499" s="51" t="str">
        <f aca="false">IF(R499="",Q498,R499)</f>
        <v>FRAN_0393_LL_114</v>
      </c>
      <c r="R499" s="50"/>
      <c r="S499" s="48"/>
      <c r="T499" s="52"/>
      <c r="U499" s="53"/>
    </row>
    <row r="500" customFormat="false" ht="48" hidden="true" customHeight="true" outlineLevel="1" collapsed="false">
      <c r="A500" s="63"/>
      <c r="B500" s="61" t="s">
        <v>2746</v>
      </c>
      <c r="C500" s="46" t="s">
        <v>108</v>
      </c>
      <c r="D500" s="47" t="s">
        <v>2851</v>
      </c>
      <c r="E500" s="48"/>
      <c r="F500" s="49" t="n">
        <v>109</v>
      </c>
      <c r="G500" s="50" t="s">
        <v>261</v>
      </c>
      <c r="H500" s="50"/>
      <c r="I500" s="50"/>
      <c r="J500" s="62"/>
      <c r="K500" s="51" t="n">
        <v>3</v>
      </c>
      <c r="L500" s="51" t="n">
        <v>3</v>
      </c>
      <c r="M500" s="51" t="s">
        <v>2852</v>
      </c>
      <c r="N500" s="51" t="s">
        <v>2853</v>
      </c>
      <c r="O500" s="51" t="s">
        <v>2854</v>
      </c>
      <c r="P500" s="51" t="s">
        <v>2855</v>
      </c>
      <c r="Q500" s="51" t="str">
        <f aca="false">IF(R500="",Q499,R500)</f>
        <v>FRAN_0393_LL_114</v>
      </c>
      <c r="R500" s="50"/>
      <c r="S500" s="48"/>
      <c r="T500" s="52"/>
      <c r="U500" s="53"/>
    </row>
    <row r="501" customFormat="false" ht="48" hidden="true" customHeight="true" outlineLevel="1" collapsed="false">
      <c r="A501" s="63"/>
      <c r="B501" s="61" t="s">
        <v>2746</v>
      </c>
      <c r="C501" s="46" t="s">
        <v>114</v>
      </c>
      <c r="D501" s="47" t="s">
        <v>2856</v>
      </c>
      <c r="E501" s="48"/>
      <c r="F501" s="49" t="n">
        <v>112</v>
      </c>
      <c r="G501" s="50" t="s">
        <v>472</v>
      </c>
      <c r="H501" s="50"/>
      <c r="I501" s="50"/>
      <c r="J501" s="62"/>
      <c r="K501" s="51" t="n">
        <v>4</v>
      </c>
      <c r="L501" s="51" t="n">
        <v>4</v>
      </c>
      <c r="M501" s="51" t="s">
        <v>2857</v>
      </c>
      <c r="N501" s="51" t="s">
        <v>2858</v>
      </c>
      <c r="O501" s="51" t="s">
        <v>2859</v>
      </c>
      <c r="P501" s="51" t="s">
        <v>2860</v>
      </c>
      <c r="Q501" s="51" t="str">
        <f aca="false">IF(R501="",Q500,R501)</f>
        <v>FRAN_0393_LL_114</v>
      </c>
      <c r="R501" s="50"/>
      <c r="S501" s="48"/>
      <c r="T501" s="52"/>
      <c r="U501" s="53"/>
    </row>
    <row r="502" customFormat="false" ht="48" hidden="true" customHeight="true" outlineLevel="1" collapsed="false">
      <c r="A502" s="63"/>
      <c r="B502" s="61" t="s">
        <v>2746</v>
      </c>
      <c r="C502" s="46" t="s">
        <v>121</v>
      </c>
      <c r="D502" s="47" t="s">
        <v>2861</v>
      </c>
      <c r="E502" s="48"/>
      <c r="F502" s="49" t="n">
        <v>116</v>
      </c>
      <c r="G502" s="50" t="s">
        <v>2396</v>
      </c>
      <c r="H502" s="50"/>
      <c r="I502" s="50"/>
      <c r="J502" s="62"/>
      <c r="K502" s="51" t="n">
        <v>4</v>
      </c>
      <c r="L502" s="51" t="n">
        <v>4</v>
      </c>
      <c r="M502" s="51" t="s">
        <v>2862</v>
      </c>
      <c r="N502" s="51" t="s">
        <v>2863</v>
      </c>
      <c r="O502" s="51" t="s">
        <v>2864</v>
      </c>
      <c r="P502" s="51" t="s">
        <v>2865</v>
      </c>
      <c r="Q502" s="51" t="str">
        <f aca="false">IF(R502="",Q501,R502)</f>
        <v>FRAN_0393_LL_114</v>
      </c>
      <c r="R502" s="50"/>
      <c r="S502" s="48"/>
      <c r="T502" s="52"/>
      <c r="U502" s="53"/>
    </row>
    <row r="503" customFormat="false" ht="48" hidden="true" customHeight="true" outlineLevel="1" collapsed="false">
      <c r="A503" s="63"/>
      <c r="B503" s="61" t="s">
        <v>2746</v>
      </c>
      <c r="C503" s="46" t="s">
        <v>54</v>
      </c>
      <c r="D503" s="47" t="s">
        <v>2866</v>
      </c>
      <c r="E503" s="48"/>
      <c r="F503" s="49" t="n">
        <v>120</v>
      </c>
      <c r="G503" s="50" t="s">
        <v>2867</v>
      </c>
      <c r="H503" s="50"/>
      <c r="I503" s="50"/>
      <c r="J503" s="62" t="s">
        <v>2868</v>
      </c>
      <c r="K503" s="51" t="n">
        <v>3</v>
      </c>
      <c r="L503" s="51" t="n">
        <v>3</v>
      </c>
      <c r="M503" s="51" t="s">
        <v>2869</v>
      </c>
      <c r="N503" s="51" t="s">
        <v>2870</v>
      </c>
      <c r="O503" s="51" t="s">
        <v>2871</v>
      </c>
      <c r="P503" s="51" t="s">
        <v>2872</v>
      </c>
      <c r="Q503" s="51" t="str">
        <f aca="false">IF(R503="",Q502,R503)</f>
        <v>FRAN_0393_LL_114</v>
      </c>
      <c r="R503" s="50"/>
      <c r="S503" s="48"/>
      <c r="T503" s="52"/>
      <c r="U503" s="53"/>
    </row>
    <row r="504" customFormat="false" ht="48" hidden="true" customHeight="true" outlineLevel="1" collapsed="false">
      <c r="A504" s="63"/>
      <c r="B504" s="61" t="s">
        <v>2746</v>
      </c>
      <c r="C504" s="46" t="s">
        <v>2873</v>
      </c>
      <c r="D504" s="47" t="s">
        <v>2874</v>
      </c>
      <c r="E504" s="48"/>
      <c r="F504" s="49" t="n">
        <v>124</v>
      </c>
      <c r="G504" s="50" t="s">
        <v>466</v>
      </c>
      <c r="H504" s="50"/>
      <c r="I504" s="50"/>
      <c r="J504" s="62"/>
      <c r="K504" s="51" t="n">
        <v>5</v>
      </c>
      <c r="L504" s="51" t="n">
        <v>5</v>
      </c>
      <c r="M504" s="51" t="s">
        <v>2875</v>
      </c>
      <c r="N504" s="51" t="s">
        <v>2876</v>
      </c>
      <c r="O504" s="51" t="s">
        <v>2877</v>
      </c>
      <c r="P504" s="51" t="s">
        <v>2878</v>
      </c>
      <c r="Q504" s="51" t="str">
        <f aca="false">IF(R504="",Q503,R504)</f>
        <v>FRAN_0393_LL_114</v>
      </c>
      <c r="R504" s="50"/>
      <c r="S504" s="48"/>
      <c r="T504" s="52"/>
      <c r="U504" s="53"/>
    </row>
    <row r="505" customFormat="false" ht="48" hidden="true" customHeight="true" outlineLevel="1" collapsed="false">
      <c r="A505" s="63"/>
      <c r="B505" s="61" t="s">
        <v>2746</v>
      </c>
      <c r="C505" s="46" t="s">
        <v>66</v>
      </c>
      <c r="D505" s="47" t="s">
        <v>2879</v>
      </c>
      <c r="E505" s="48"/>
      <c r="F505" s="49" t="n">
        <v>129</v>
      </c>
      <c r="G505" s="50" t="s">
        <v>672</v>
      </c>
      <c r="H505" s="50"/>
      <c r="I505" s="50"/>
      <c r="J505" s="62"/>
      <c r="K505" s="51" t="n">
        <v>6</v>
      </c>
      <c r="L505" s="51" t="n">
        <v>6</v>
      </c>
      <c r="M505" s="51" t="s">
        <v>2880</v>
      </c>
      <c r="N505" s="51" t="s">
        <v>2881</v>
      </c>
      <c r="O505" s="51" t="s">
        <v>2882</v>
      </c>
      <c r="P505" s="51" t="s">
        <v>2883</v>
      </c>
      <c r="Q505" s="51" t="str">
        <f aca="false">IF(R505="",Q504,R505)</f>
        <v>FRAN_0393_LL_114</v>
      </c>
      <c r="R505" s="50"/>
      <c r="S505" s="48"/>
      <c r="T505" s="52"/>
      <c r="U505" s="53"/>
    </row>
    <row r="506" customFormat="false" ht="48" hidden="true" customHeight="true" outlineLevel="1" collapsed="false">
      <c r="A506" s="63"/>
      <c r="B506" s="61" t="s">
        <v>2746</v>
      </c>
      <c r="C506" s="46" t="s">
        <v>72</v>
      </c>
      <c r="D506" s="47" t="s">
        <v>2884</v>
      </c>
      <c r="E506" s="48"/>
      <c r="F506" s="49" t="n">
        <v>135</v>
      </c>
      <c r="G506" s="50" t="s">
        <v>923</v>
      </c>
      <c r="H506" s="50"/>
      <c r="I506" s="50"/>
      <c r="J506" s="62"/>
      <c r="K506" s="51" t="n">
        <v>5</v>
      </c>
      <c r="L506" s="51" t="n">
        <v>5</v>
      </c>
      <c r="M506" s="51" t="s">
        <v>2885</v>
      </c>
      <c r="N506" s="51" t="s">
        <v>2886</v>
      </c>
      <c r="O506" s="51" t="s">
        <v>2887</v>
      </c>
      <c r="P506" s="51" t="s">
        <v>2888</v>
      </c>
      <c r="Q506" s="51" t="str">
        <f aca="false">IF(R506="",Q505,R506)</f>
        <v>FRAN_0393_LL_114</v>
      </c>
      <c r="R506" s="50"/>
      <c r="S506" s="48"/>
      <c r="T506" s="52"/>
      <c r="U506" s="53"/>
    </row>
    <row r="507" customFormat="false" ht="48" hidden="true" customHeight="true" outlineLevel="1" collapsed="false">
      <c r="A507" s="63"/>
      <c r="B507" s="61" t="s">
        <v>2746</v>
      </c>
      <c r="C507" s="46" t="s">
        <v>78</v>
      </c>
      <c r="D507" s="47" t="s">
        <v>2889</v>
      </c>
      <c r="E507" s="48"/>
      <c r="F507" s="49" t="n">
        <v>140</v>
      </c>
      <c r="G507" s="50" t="s">
        <v>1599</v>
      </c>
      <c r="H507" s="50"/>
      <c r="I507" s="50"/>
      <c r="J507" s="62" t="s">
        <v>2890</v>
      </c>
      <c r="K507" s="51" t="n">
        <v>5</v>
      </c>
      <c r="L507" s="51" t="n">
        <v>5</v>
      </c>
      <c r="M507" s="51" t="s">
        <v>2891</v>
      </c>
      <c r="N507" s="51" t="s">
        <v>2892</v>
      </c>
      <c r="O507" s="51" t="s">
        <v>2893</v>
      </c>
      <c r="P507" s="51" t="s">
        <v>2894</v>
      </c>
      <c r="Q507" s="51" t="str">
        <f aca="false">IF(R507="",Q506,R507)</f>
        <v>FRAN_0393_LL_114</v>
      </c>
      <c r="R507" s="50"/>
      <c r="S507" s="48"/>
      <c r="T507" s="52"/>
      <c r="U507" s="53"/>
    </row>
    <row r="508" customFormat="false" ht="48" hidden="true" customHeight="true" outlineLevel="1" collapsed="false">
      <c r="A508" s="63"/>
      <c r="B508" s="61" t="s">
        <v>2746</v>
      </c>
      <c r="C508" s="46" t="s">
        <v>84</v>
      </c>
      <c r="D508" s="47" t="s">
        <v>2895</v>
      </c>
      <c r="E508" s="48"/>
      <c r="F508" s="49" t="n">
        <v>145</v>
      </c>
      <c r="G508" s="50" t="s">
        <v>917</v>
      </c>
      <c r="H508" s="50"/>
      <c r="I508" s="50"/>
      <c r="J508" s="62"/>
      <c r="K508" s="51" t="n">
        <v>4</v>
      </c>
      <c r="L508" s="51" t="n">
        <v>4</v>
      </c>
      <c r="M508" s="51" t="s">
        <v>2896</v>
      </c>
      <c r="N508" s="51" t="s">
        <v>2897</v>
      </c>
      <c r="O508" s="51" t="s">
        <v>2898</v>
      </c>
      <c r="P508" s="51" t="s">
        <v>2899</v>
      </c>
      <c r="Q508" s="51" t="str">
        <f aca="false">IF(R508="",Q507,R508)</f>
        <v>FRAN_0393_LL_114</v>
      </c>
      <c r="R508" s="50"/>
      <c r="S508" s="48"/>
      <c r="T508" s="52"/>
      <c r="U508" s="53"/>
    </row>
    <row r="509" customFormat="false" ht="48" hidden="true" customHeight="true" outlineLevel="1" collapsed="false">
      <c r="A509" s="63"/>
      <c r="B509" s="61" t="s">
        <v>2746</v>
      </c>
      <c r="C509" s="46" t="s">
        <v>90</v>
      </c>
      <c r="D509" s="47" t="s">
        <v>2900</v>
      </c>
      <c r="E509" s="48"/>
      <c r="F509" s="49" t="n">
        <v>149</v>
      </c>
      <c r="G509" s="50" t="s">
        <v>672</v>
      </c>
      <c r="H509" s="50"/>
      <c r="I509" s="50"/>
      <c r="J509" s="62"/>
      <c r="K509" s="51" t="n">
        <v>6</v>
      </c>
      <c r="L509" s="51" t="n">
        <v>6</v>
      </c>
      <c r="M509" s="51" t="s">
        <v>2901</v>
      </c>
      <c r="N509" s="51" t="s">
        <v>2902</v>
      </c>
      <c r="O509" s="51" t="s">
        <v>2903</v>
      </c>
      <c r="P509" s="51" t="s">
        <v>2904</v>
      </c>
      <c r="Q509" s="51" t="str">
        <f aca="false">IF(R509="",Q508,R509)</f>
        <v>FRAN_0393_LL_114</v>
      </c>
      <c r="R509" s="50"/>
      <c r="S509" s="48"/>
      <c r="T509" s="52"/>
      <c r="U509" s="53"/>
    </row>
    <row r="510" customFormat="false" ht="48" hidden="true" customHeight="true" outlineLevel="1" collapsed="false">
      <c r="A510" s="63"/>
      <c r="B510" s="61" t="s">
        <v>2746</v>
      </c>
      <c r="C510" s="46" t="s">
        <v>96</v>
      </c>
      <c r="D510" s="47" t="s">
        <v>2905</v>
      </c>
      <c r="E510" s="48"/>
      <c r="F510" s="49" t="n">
        <v>155</v>
      </c>
      <c r="G510" s="50" t="s">
        <v>923</v>
      </c>
      <c r="H510" s="50"/>
      <c r="I510" s="50"/>
      <c r="J510" s="62"/>
      <c r="K510" s="51" t="n">
        <v>5</v>
      </c>
      <c r="L510" s="51" t="n">
        <v>5</v>
      </c>
      <c r="M510" s="51" t="s">
        <v>2906</v>
      </c>
      <c r="N510" s="51" t="s">
        <v>2907</v>
      </c>
      <c r="O510" s="51" t="s">
        <v>2908</v>
      </c>
      <c r="P510" s="51" t="s">
        <v>2909</v>
      </c>
      <c r="Q510" s="51" t="str">
        <f aca="false">IF(R510="",Q509,R510)</f>
        <v>FRAN_0393_LL_114</v>
      </c>
      <c r="R510" s="50"/>
      <c r="S510" s="48"/>
      <c r="T510" s="52"/>
      <c r="U510" s="53"/>
    </row>
    <row r="511" customFormat="false" ht="48" hidden="true" customHeight="true" outlineLevel="1" collapsed="false">
      <c r="A511" s="63"/>
      <c r="B511" s="61" t="s">
        <v>2746</v>
      </c>
      <c r="C511" s="46" t="s">
        <v>102</v>
      </c>
      <c r="D511" s="47" t="s">
        <v>2910</v>
      </c>
      <c r="E511" s="48"/>
      <c r="F511" s="49" t="n">
        <v>160</v>
      </c>
      <c r="G511" s="50" t="s">
        <v>2911</v>
      </c>
      <c r="H511" s="50"/>
      <c r="I511" s="50"/>
      <c r="J511" s="62"/>
      <c r="K511" s="51" t="n">
        <v>7</v>
      </c>
      <c r="L511" s="51" t="n">
        <v>7</v>
      </c>
      <c r="M511" s="51" t="s">
        <v>2912</v>
      </c>
      <c r="N511" s="51" t="s">
        <v>2913</v>
      </c>
      <c r="O511" s="51" t="s">
        <v>2914</v>
      </c>
      <c r="P511" s="51" t="s">
        <v>2915</v>
      </c>
      <c r="Q511" s="51" t="str">
        <f aca="false">IF(R511="",Q510,R511)</f>
        <v>FRAN_0393_LL_114</v>
      </c>
      <c r="R511" s="50"/>
      <c r="S511" s="48"/>
      <c r="T511" s="52"/>
      <c r="U511" s="53"/>
    </row>
    <row r="512" customFormat="false" ht="48" hidden="true" customHeight="true" outlineLevel="1" collapsed="false">
      <c r="A512" s="63"/>
      <c r="B512" s="61" t="s">
        <v>2746</v>
      </c>
      <c r="C512" s="46" t="s">
        <v>108</v>
      </c>
      <c r="D512" s="47" t="s">
        <v>2916</v>
      </c>
      <c r="E512" s="48"/>
      <c r="F512" s="49" t="n">
        <v>167</v>
      </c>
      <c r="G512" s="50" t="s">
        <v>708</v>
      </c>
      <c r="H512" s="50"/>
      <c r="I512" s="50"/>
      <c r="J512" s="62"/>
      <c r="K512" s="51" t="n">
        <v>7</v>
      </c>
      <c r="L512" s="51" t="n">
        <v>7</v>
      </c>
      <c r="M512" s="51" t="s">
        <v>2917</v>
      </c>
      <c r="N512" s="51" t="s">
        <v>2918</v>
      </c>
      <c r="O512" s="51" t="s">
        <v>2919</v>
      </c>
      <c r="P512" s="51" t="s">
        <v>2920</v>
      </c>
      <c r="Q512" s="51" t="str">
        <f aca="false">IF(R512="",Q511,R512)</f>
        <v>FRAN_0393_LL_114</v>
      </c>
      <c r="R512" s="50"/>
      <c r="S512" s="48"/>
      <c r="T512" s="52"/>
      <c r="U512" s="53"/>
    </row>
    <row r="513" customFormat="false" ht="48" hidden="true" customHeight="true" outlineLevel="1" collapsed="false">
      <c r="A513" s="63"/>
      <c r="B513" s="61" t="s">
        <v>2746</v>
      </c>
      <c r="C513" s="46" t="s">
        <v>114</v>
      </c>
      <c r="D513" s="47" t="s">
        <v>2921</v>
      </c>
      <c r="E513" s="48"/>
      <c r="F513" s="49" t="n">
        <v>174</v>
      </c>
      <c r="G513" s="50" t="s">
        <v>509</v>
      </c>
      <c r="H513" s="50"/>
      <c r="I513" s="50"/>
      <c r="J513" s="62"/>
      <c r="K513" s="51" t="n">
        <v>8</v>
      </c>
      <c r="L513" s="51" t="n">
        <v>8</v>
      </c>
      <c r="M513" s="51" t="s">
        <v>2922</v>
      </c>
      <c r="N513" s="51" t="s">
        <v>2923</v>
      </c>
      <c r="O513" s="51" t="s">
        <v>2924</v>
      </c>
      <c r="P513" s="51" t="s">
        <v>2925</v>
      </c>
      <c r="Q513" s="51" t="str">
        <f aca="false">IF(R513="",Q512,R513)</f>
        <v>FRAN_0393_LL_114</v>
      </c>
      <c r="R513" s="50"/>
      <c r="S513" s="48"/>
      <c r="T513" s="52"/>
      <c r="U513" s="53"/>
    </row>
    <row r="514" customFormat="false" ht="48" hidden="true" customHeight="true" outlineLevel="1" collapsed="false">
      <c r="A514" s="63"/>
      <c r="B514" s="61" t="s">
        <v>2746</v>
      </c>
      <c r="C514" s="46" t="s">
        <v>121</v>
      </c>
      <c r="D514" s="47" t="s">
        <v>2926</v>
      </c>
      <c r="E514" s="48"/>
      <c r="F514" s="49" t="n">
        <v>182</v>
      </c>
      <c r="G514" s="75" t="s">
        <v>1696</v>
      </c>
      <c r="H514" s="50"/>
      <c r="I514" s="50"/>
      <c r="J514" s="62"/>
      <c r="K514" s="76" t="n">
        <v>4</v>
      </c>
      <c r="L514" s="76" t="n">
        <v>4</v>
      </c>
      <c r="M514" s="76" t="s">
        <v>2927</v>
      </c>
      <c r="N514" s="76" t="s">
        <v>2928</v>
      </c>
      <c r="O514" s="76" t="s">
        <v>2929</v>
      </c>
      <c r="P514" s="76" t="s">
        <v>2930</v>
      </c>
      <c r="Q514" s="76" t="str">
        <f aca="false">IF(R514="",Q513,R514)</f>
        <v>FRAN_0393_LL_114</v>
      </c>
      <c r="R514" s="50"/>
      <c r="S514" s="48"/>
      <c r="T514" s="52"/>
      <c r="U514" s="53"/>
    </row>
    <row r="515" customFormat="false" ht="48" hidden="true" customHeight="true" outlineLevel="1" collapsed="false">
      <c r="A515" s="63"/>
      <c r="B515" s="61" t="s">
        <v>2746</v>
      </c>
      <c r="C515" s="46" t="s">
        <v>54</v>
      </c>
      <c r="D515" s="47" t="s">
        <v>2931</v>
      </c>
      <c r="E515" s="48"/>
      <c r="F515" s="49" t="n">
        <v>186</v>
      </c>
      <c r="G515" s="75" t="s">
        <v>2932</v>
      </c>
      <c r="H515" s="50"/>
      <c r="I515" s="50"/>
      <c r="J515" s="62"/>
      <c r="K515" s="76" t="n">
        <v>6</v>
      </c>
      <c r="L515" s="76" t="n">
        <v>6</v>
      </c>
      <c r="M515" s="76" t="s">
        <v>2933</v>
      </c>
      <c r="N515" s="76" t="s">
        <v>2934</v>
      </c>
      <c r="O515" s="76" t="s">
        <v>2935</v>
      </c>
      <c r="P515" s="76" t="s">
        <v>2936</v>
      </c>
      <c r="Q515" s="76" t="str">
        <f aca="false">IF(R515="",Q514,R515)</f>
        <v>FRAN_0393_LL_114</v>
      </c>
      <c r="R515" s="50"/>
      <c r="S515" s="48"/>
      <c r="T515" s="52"/>
      <c r="U515" s="53"/>
    </row>
    <row r="516" customFormat="false" ht="48" hidden="true" customHeight="true" outlineLevel="1" collapsed="false">
      <c r="A516" s="63"/>
      <c r="B516" s="61" t="s">
        <v>2746</v>
      </c>
      <c r="C516" s="46" t="s">
        <v>2937</v>
      </c>
      <c r="D516" s="47" t="s">
        <v>2938</v>
      </c>
      <c r="E516" s="48"/>
      <c r="F516" s="49" t="n">
        <v>192</v>
      </c>
      <c r="G516" s="75" t="s">
        <v>2939</v>
      </c>
      <c r="H516" s="50"/>
      <c r="I516" s="50"/>
      <c r="J516" s="62"/>
      <c r="K516" s="76" t="n">
        <v>5</v>
      </c>
      <c r="L516" s="76" t="n">
        <v>5</v>
      </c>
      <c r="M516" s="76" t="s">
        <v>2940</v>
      </c>
      <c r="N516" s="76" t="s">
        <v>2941</v>
      </c>
      <c r="O516" s="76" t="s">
        <v>2942</v>
      </c>
      <c r="P516" s="76" t="s">
        <v>2943</v>
      </c>
      <c r="Q516" s="76" t="str">
        <f aca="false">IF(R516="",Q515,R516)</f>
        <v>FRAN_0393_LL_114</v>
      </c>
      <c r="R516" s="50"/>
      <c r="S516" s="48"/>
      <c r="T516" s="52"/>
      <c r="U516" s="53"/>
    </row>
    <row r="517" customFormat="false" ht="48" hidden="true" customHeight="true" outlineLevel="1" collapsed="false">
      <c r="A517" s="63"/>
      <c r="B517" s="61" t="s">
        <v>2746</v>
      </c>
      <c r="C517" s="46" t="s">
        <v>66</v>
      </c>
      <c r="D517" s="47" t="s">
        <v>2944</v>
      </c>
      <c r="E517" s="48"/>
      <c r="F517" s="49" t="n">
        <v>197</v>
      </c>
      <c r="G517" s="75" t="s">
        <v>2945</v>
      </c>
      <c r="H517" s="50"/>
      <c r="I517" s="50"/>
      <c r="J517" s="62"/>
      <c r="K517" s="76" t="n">
        <v>3</v>
      </c>
      <c r="L517" s="76" t="n">
        <v>3</v>
      </c>
      <c r="M517" s="76" t="s">
        <v>2946</v>
      </c>
      <c r="N517" s="76" t="s">
        <v>2947</v>
      </c>
      <c r="O517" s="76" t="s">
        <v>2948</v>
      </c>
      <c r="P517" s="76" t="s">
        <v>2949</v>
      </c>
      <c r="Q517" s="76" t="str">
        <f aca="false">IF(R517="",Q516,R517)</f>
        <v>FRAN_0393_LL_114</v>
      </c>
      <c r="R517" s="50"/>
      <c r="S517" s="48"/>
      <c r="T517" s="52"/>
      <c r="U517" s="53"/>
    </row>
    <row r="518" customFormat="false" ht="48" hidden="true" customHeight="true" outlineLevel="1" collapsed="false">
      <c r="A518" s="63"/>
      <c r="B518" s="61" t="s">
        <v>2746</v>
      </c>
      <c r="C518" s="46" t="s">
        <v>72</v>
      </c>
      <c r="D518" s="47" t="s">
        <v>2950</v>
      </c>
      <c r="E518" s="48"/>
      <c r="F518" s="49" t="n">
        <v>200</v>
      </c>
      <c r="G518" s="75" t="s">
        <v>743</v>
      </c>
      <c r="H518" s="50"/>
      <c r="I518" s="50"/>
      <c r="J518" s="62"/>
      <c r="K518" s="76" t="n">
        <v>5</v>
      </c>
      <c r="L518" s="76" t="n">
        <v>5</v>
      </c>
      <c r="M518" s="76" t="s">
        <v>2951</v>
      </c>
      <c r="N518" s="76" t="s">
        <v>2952</v>
      </c>
      <c r="O518" s="76" t="s">
        <v>2953</v>
      </c>
      <c r="P518" s="76" t="s">
        <v>2954</v>
      </c>
      <c r="Q518" s="76" t="str">
        <f aca="false">IF(R518="",Q517,R518)</f>
        <v>FRAN_0393_LL_114</v>
      </c>
      <c r="R518" s="50"/>
      <c r="S518" s="48"/>
      <c r="T518" s="52"/>
      <c r="U518" s="53"/>
    </row>
    <row r="519" customFormat="false" ht="48" hidden="true" customHeight="true" outlineLevel="1" collapsed="false">
      <c r="A519" s="63"/>
      <c r="B519" s="61" t="s">
        <v>2746</v>
      </c>
      <c r="C519" s="46" t="s">
        <v>78</v>
      </c>
      <c r="D519" s="47" t="s">
        <v>2955</v>
      </c>
      <c r="E519" s="48"/>
      <c r="F519" s="49" t="n">
        <v>205</v>
      </c>
      <c r="G519" s="75" t="s">
        <v>328</v>
      </c>
      <c r="H519" s="50"/>
      <c r="I519" s="50"/>
      <c r="J519" s="62"/>
      <c r="K519" s="76" t="n">
        <v>3</v>
      </c>
      <c r="L519" s="76" t="n">
        <v>3</v>
      </c>
      <c r="M519" s="76" t="s">
        <v>2956</v>
      </c>
      <c r="N519" s="76" t="s">
        <v>2957</v>
      </c>
      <c r="O519" s="76" t="s">
        <v>2958</v>
      </c>
      <c r="P519" s="76" t="s">
        <v>2959</v>
      </c>
      <c r="Q519" s="76" t="str">
        <f aca="false">IF(R519="",Q518,R519)</f>
        <v>FRAN_0393_LL_114</v>
      </c>
      <c r="R519" s="50"/>
      <c r="S519" s="48"/>
      <c r="T519" s="52"/>
      <c r="U519" s="53"/>
    </row>
    <row r="520" customFormat="false" ht="48" hidden="true" customHeight="true" outlineLevel="1" collapsed="false">
      <c r="A520" s="63"/>
      <c r="B520" s="61" t="s">
        <v>2746</v>
      </c>
      <c r="C520" s="46" t="s">
        <v>84</v>
      </c>
      <c r="D520" s="47" t="s">
        <v>2960</v>
      </c>
      <c r="E520" s="48"/>
      <c r="F520" s="49" t="n">
        <v>208</v>
      </c>
      <c r="G520" s="75" t="s">
        <v>1734</v>
      </c>
      <c r="H520" s="50"/>
      <c r="I520" s="50"/>
      <c r="J520" s="62" t="s">
        <v>2961</v>
      </c>
      <c r="K520" s="76" t="n">
        <v>6</v>
      </c>
      <c r="L520" s="76" t="n">
        <v>6</v>
      </c>
      <c r="M520" s="76" t="s">
        <v>2962</v>
      </c>
      <c r="N520" s="76" t="s">
        <v>2963</v>
      </c>
      <c r="O520" s="76" t="s">
        <v>2964</v>
      </c>
      <c r="P520" s="76" t="s">
        <v>2965</v>
      </c>
      <c r="Q520" s="76" t="str">
        <f aca="false">IF(R520="",Q519,R520)</f>
        <v>FRAN_0393_LL_114</v>
      </c>
      <c r="R520" s="50"/>
      <c r="S520" s="48"/>
      <c r="T520" s="52"/>
      <c r="U520" s="53"/>
    </row>
    <row r="521" customFormat="false" ht="48" hidden="true" customHeight="true" outlineLevel="1" collapsed="false">
      <c r="A521" s="63"/>
      <c r="B521" s="61" t="s">
        <v>2746</v>
      </c>
      <c r="C521" s="46" t="s">
        <v>90</v>
      </c>
      <c r="D521" s="47" t="s">
        <v>2966</v>
      </c>
      <c r="E521" s="48"/>
      <c r="F521" s="49" t="n">
        <v>215</v>
      </c>
      <c r="G521" s="75" t="s">
        <v>2967</v>
      </c>
      <c r="H521" s="50"/>
      <c r="I521" s="50"/>
      <c r="J521" s="62"/>
      <c r="K521" s="76" t="n">
        <v>10</v>
      </c>
      <c r="L521" s="76" t="n">
        <v>10</v>
      </c>
      <c r="M521" s="76" t="s">
        <v>2968</v>
      </c>
      <c r="N521" s="76" t="s">
        <v>2969</v>
      </c>
      <c r="O521" s="76" t="s">
        <v>2970</v>
      </c>
      <c r="P521" s="76" t="s">
        <v>2971</v>
      </c>
      <c r="Q521" s="76" t="str">
        <f aca="false">IF(R521="",Q520,R521)</f>
        <v>FRAN_0393_LL_114</v>
      </c>
      <c r="R521" s="50"/>
      <c r="S521" s="48"/>
      <c r="T521" s="52"/>
      <c r="U521" s="53"/>
    </row>
    <row r="522" customFormat="false" ht="48" hidden="true" customHeight="true" outlineLevel="1" collapsed="false">
      <c r="A522" s="63"/>
      <c r="B522" s="61" t="s">
        <v>2746</v>
      </c>
      <c r="C522" s="46" t="s">
        <v>96</v>
      </c>
      <c r="D522" s="47" t="s">
        <v>2972</v>
      </c>
      <c r="E522" s="48"/>
      <c r="F522" s="49" t="n">
        <v>225</v>
      </c>
      <c r="G522" s="75" t="s">
        <v>2579</v>
      </c>
      <c r="H522" s="50"/>
      <c r="I522" s="50"/>
      <c r="J522" s="62" t="s">
        <v>2973</v>
      </c>
      <c r="K522" s="76" t="n">
        <v>9</v>
      </c>
      <c r="L522" s="76" t="n">
        <v>9</v>
      </c>
      <c r="M522" s="76" t="s">
        <v>2974</v>
      </c>
      <c r="N522" s="76" t="s">
        <v>2975</v>
      </c>
      <c r="O522" s="76" t="s">
        <v>2976</v>
      </c>
      <c r="P522" s="76" t="s">
        <v>2977</v>
      </c>
      <c r="Q522" s="76" t="str">
        <f aca="false">IF(R522="",Q521,R522)</f>
        <v>FRAN_0393_LL_114</v>
      </c>
      <c r="R522" s="50"/>
      <c r="S522" s="48"/>
      <c r="T522" s="52"/>
      <c r="U522" s="53"/>
    </row>
    <row r="523" customFormat="false" ht="48" hidden="true" customHeight="true" outlineLevel="1" collapsed="false">
      <c r="A523" s="63"/>
      <c r="B523" s="61" t="s">
        <v>2746</v>
      </c>
      <c r="C523" s="46" t="s">
        <v>102</v>
      </c>
      <c r="D523" s="47" t="s">
        <v>2978</v>
      </c>
      <c r="E523" s="48"/>
      <c r="F523" s="49" t="n">
        <v>234</v>
      </c>
      <c r="G523" s="75" t="s">
        <v>1740</v>
      </c>
      <c r="H523" s="50"/>
      <c r="I523" s="50"/>
      <c r="J523" s="62"/>
      <c r="K523" s="76" t="n">
        <v>10</v>
      </c>
      <c r="L523" s="76" t="n">
        <v>10</v>
      </c>
      <c r="M523" s="76" t="s">
        <v>2979</v>
      </c>
      <c r="N523" s="76" t="s">
        <v>2980</v>
      </c>
      <c r="O523" s="76" t="s">
        <v>2981</v>
      </c>
      <c r="P523" s="76" t="s">
        <v>2982</v>
      </c>
      <c r="Q523" s="76" t="str">
        <f aca="false">IF(R523="",Q522,R523)</f>
        <v>FRAN_0393_LL_114</v>
      </c>
      <c r="R523" s="50"/>
      <c r="S523" s="48"/>
      <c r="T523" s="52"/>
      <c r="U523" s="53"/>
    </row>
    <row r="524" customFormat="false" ht="48" hidden="true" customHeight="true" outlineLevel="1" collapsed="false">
      <c r="A524" s="63"/>
      <c r="B524" s="61" t="s">
        <v>2746</v>
      </c>
      <c r="C524" s="46" t="s">
        <v>108</v>
      </c>
      <c r="D524" s="47" t="s">
        <v>2983</v>
      </c>
      <c r="E524" s="48"/>
      <c r="F524" s="49" t="n">
        <v>244</v>
      </c>
      <c r="G524" s="75" t="s">
        <v>1376</v>
      </c>
      <c r="H524" s="50"/>
      <c r="I524" s="50"/>
      <c r="J524" s="62"/>
      <c r="K524" s="76" t="n">
        <v>8</v>
      </c>
      <c r="L524" s="76" t="n">
        <v>8</v>
      </c>
      <c r="M524" s="76" t="s">
        <v>2984</v>
      </c>
      <c r="N524" s="76" t="s">
        <v>2985</v>
      </c>
      <c r="O524" s="76" t="s">
        <v>2986</v>
      </c>
      <c r="P524" s="76" t="s">
        <v>2987</v>
      </c>
      <c r="Q524" s="76" t="str">
        <f aca="false">IF(R524="",Q523,R524)</f>
        <v>FRAN_0393_LL_114</v>
      </c>
      <c r="R524" s="50"/>
      <c r="S524" s="48"/>
      <c r="T524" s="52"/>
      <c r="U524" s="53"/>
    </row>
    <row r="525" customFormat="false" ht="48" hidden="true" customHeight="true" outlineLevel="1" collapsed="false">
      <c r="A525" s="63"/>
      <c r="B525" s="61" t="s">
        <v>2746</v>
      </c>
      <c r="C525" s="46" t="s">
        <v>114</v>
      </c>
      <c r="D525" s="47" t="s">
        <v>2988</v>
      </c>
      <c r="E525" s="48"/>
      <c r="F525" s="49" t="n">
        <v>252</v>
      </c>
      <c r="G525" s="75" t="s">
        <v>2585</v>
      </c>
      <c r="H525" s="50"/>
      <c r="I525" s="50"/>
      <c r="J525" s="62"/>
      <c r="K525" s="76" t="n">
        <v>8</v>
      </c>
      <c r="L525" s="76" t="n">
        <v>8</v>
      </c>
      <c r="M525" s="76" t="s">
        <v>2989</v>
      </c>
      <c r="N525" s="76" t="s">
        <v>2990</v>
      </c>
      <c r="O525" s="76" t="s">
        <v>2991</v>
      </c>
      <c r="P525" s="76" t="s">
        <v>2992</v>
      </c>
      <c r="Q525" s="76" t="str">
        <f aca="false">IF(R525="",Q524,R525)</f>
        <v>FRAN_0393_LL_114</v>
      </c>
      <c r="R525" s="50"/>
      <c r="S525" s="48"/>
      <c r="T525" s="52"/>
      <c r="U525" s="53"/>
    </row>
    <row r="526" customFormat="false" ht="48" hidden="true" customHeight="true" outlineLevel="1" collapsed="false">
      <c r="A526" s="63"/>
      <c r="B526" s="61" t="s">
        <v>2746</v>
      </c>
      <c r="C526" s="46" t="s">
        <v>121</v>
      </c>
      <c r="D526" s="47" t="s">
        <v>2993</v>
      </c>
      <c r="E526" s="48"/>
      <c r="F526" s="49" t="n">
        <v>260</v>
      </c>
      <c r="G526" s="75" t="s">
        <v>773</v>
      </c>
      <c r="H526" s="50"/>
      <c r="I526" s="50"/>
      <c r="J526" s="62"/>
      <c r="K526" s="76" t="n">
        <v>7</v>
      </c>
      <c r="L526" s="76" t="n">
        <v>7</v>
      </c>
      <c r="M526" s="76" t="s">
        <v>2994</v>
      </c>
      <c r="N526" s="76" t="s">
        <v>2995</v>
      </c>
      <c r="O526" s="76" t="s">
        <v>2996</v>
      </c>
      <c r="P526" s="76" t="s">
        <v>2997</v>
      </c>
      <c r="Q526" s="76" t="str">
        <f aca="false">IF(R526="",Q525,R526)</f>
        <v>FRAN_0393_LL_114</v>
      </c>
      <c r="R526" s="50"/>
      <c r="S526" s="48"/>
      <c r="T526" s="52"/>
      <c r="U526" s="53"/>
    </row>
    <row r="527" customFormat="false" ht="48" hidden="true" customHeight="true" outlineLevel="1" collapsed="false">
      <c r="A527" s="63"/>
      <c r="B527" s="61" t="s">
        <v>2746</v>
      </c>
      <c r="C527" s="46" t="s">
        <v>54</v>
      </c>
      <c r="D527" s="47" t="s">
        <v>2998</v>
      </c>
      <c r="E527" s="48"/>
      <c r="F527" s="49" t="n">
        <v>267</v>
      </c>
      <c r="G527" s="75" t="s">
        <v>1803</v>
      </c>
      <c r="H527" s="50"/>
      <c r="I527" s="50"/>
      <c r="J527" s="62"/>
      <c r="K527" s="76" t="n">
        <v>5</v>
      </c>
      <c r="L527" s="76" t="n">
        <v>5</v>
      </c>
      <c r="M527" s="76" t="s">
        <v>2999</v>
      </c>
      <c r="N527" s="76" t="s">
        <v>3000</v>
      </c>
      <c r="O527" s="76" t="s">
        <v>3001</v>
      </c>
      <c r="P527" s="76" t="s">
        <v>3002</v>
      </c>
      <c r="Q527" s="76" t="str">
        <f aca="false">IF(R527="",Q526,R527)</f>
        <v>FRAN_0393_LL_114</v>
      </c>
      <c r="R527" s="50"/>
      <c r="S527" s="48"/>
      <c r="T527" s="52"/>
      <c r="U527" s="53"/>
    </row>
    <row r="528" customFormat="false" ht="48" hidden="true" customHeight="true" outlineLevel="1" collapsed="false">
      <c r="A528" s="63"/>
      <c r="B528" s="61" t="s">
        <v>2746</v>
      </c>
      <c r="C528" s="46" t="s">
        <v>3003</v>
      </c>
      <c r="D528" s="47" t="s">
        <v>3004</v>
      </c>
      <c r="E528" s="48"/>
      <c r="F528" s="49" t="n">
        <v>272</v>
      </c>
      <c r="G528" s="75" t="s">
        <v>3005</v>
      </c>
      <c r="H528" s="50"/>
      <c r="I528" s="50"/>
      <c r="J528" s="62"/>
      <c r="K528" s="76" t="n">
        <v>4</v>
      </c>
      <c r="L528" s="76" t="n">
        <v>4</v>
      </c>
      <c r="M528" s="76" t="s">
        <v>3006</v>
      </c>
      <c r="N528" s="76" t="s">
        <v>3007</v>
      </c>
      <c r="O528" s="76" t="s">
        <v>3008</v>
      </c>
      <c r="P528" s="76" t="s">
        <v>3009</v>
      </c>
      <c r="Q528" s="76" t="str">
        <f aca="false">IF(R528="",Q527,R528)</f>
        <v>FRAN_0393_LL_114</v>
      </c>
      <c r="R528" s="50"/>
      <c r="S528" s="48"/>
      <c r="T528" s="52"/>
      <c r="U528" s="53"/>
    </row>
    <row r="529" customFormat="false" ht="48" hidden="true" customHeight="true" outlineLevel="1" collapsed="false">
      <c r="A529" s="63"/>
      <c r="B529" s="61" t="s">
        <v>2746</v>
      </c>
      <c r="C529" s="46" t="s">
        <v>66</v>
      </c>
      <c r="D529" s="47" t="s">
        <v>3010</v>
      </c>
      <c r="E529" s="48"/>
      <c r="F529" s="49" t="n">
        <v>276</v>
      </c>
      <c r="G529" s="75" t="s">
        <v>1184</v>
      </c>
      <c r="H529" s="50"/>
      <c r="I529" s="50"/>
      <c r="J529" s="62"/>
      <c r="K529" s="76" t="n">
        <v>7</v>
      </c>
      <c r="L529" s="76" t="n">
        <v>7</v>
      </c>
      <c r="M529" s="76" t="s">
        <v>3011</v>
      </c>
      <c r="N529" s="76" t="s">
        <v>3012</v>
      </c>
      <c r="O529" s="76" t="s">
        <v>3013</v>
      </c>
      <c r="P529" s="76" t="s">
        <v>3014</v>
      </c>
      <c r="Q529" s="76" t="str">
        <f aca="false">IF(R529="",Q528,R529)</f>
        <v>FRAN_0393_LL_114</v>
      </c>
      <c r="R529" s="50"/>
      <c r="S529" s="48"/>
      <c r="T529" s="52"/>
      <c r="U529" s="53"/>
    </row>
    <row r="530" customFormat="false" ht="48" hidden="true" customHeight="true" outlineLevel="1" collapsed="false">
      <c r="A530" s="63"/>
      <c r="B530" s="61" t="s">
        <v>2746</v>
      </c>
      <c r="C530" s="46" t="s">
        <v>72</v>
      </c>
      <c r="D530" s="47" t="s">
        <v>3015</v>
      </c>
      <c r="E530" s="48"/>
      <c r="F530" s="49" t="n">
        <v>283</v>
      </c>
      <c r="G530" s="75" t="s">
        <v>1839</v>
      </c>
      <c r="H530" s="50"/>
      <c r="I530" s="50"/>
      <c r="J530" s="62"/>
      <c r="K530" s="76" t="n">
        <v>9</v>
      </c>
      <c r="L530" s="76" t="n">
        <v>9</v>
      </c>
      <c r="M530" s="76" t="s">
        <v>3016</v>
      </c>
      <c r="N530" s="76" t="s">
        <v>3017</v>
      </c>
      <c r="O530" s="76" t="s">
        <v>3018</v>
      </c>
      <c r="P530" s="76" t="s">
        <v>3019</v>
      </c>
      <c r="Q530" s="76" t="str">
        <f aca="false">IF(R530="",Q529,R530)</f>
        <v>FRAN_0393_LL_114</v>
      </c>
      <c r="R530" s="50"/>
      <c r="S530" s="48"/>
      <c r="T530" s="52"/>
      <c r="U530" s="53"/>
    </row>
    <row r="531" customFormat="false" ht="48" hidden="true" customHeight="true" outlineLevel="1" collapsed="false">
      <c r="A531" s="63"/>
      <c r="B531" s="61" t="s">
        <v>2746</v>
      </c>
      <c r="C531" s="46" t="s">
        <v>78</v>
      </c>
      <c r="D531" s="47" t="s">
        <v>3020</v>
      </c>
      <c r="E531" s="48"/>
      <c r="F531" s="49" t="n">
        <v>292</v>
      </c>
      <c r="G531" s="75" t="s">
        <v>3021</v>
      </c>
      <c r="H531" s="50"/>
      <c r="I531" s="50"/>
      <c r="J531" s="62"/>
      <c r="K531" s="76" t="n">
        <v>11</v>
      </c>
      <c r="L531" s="76" t="n">
        <v>11</v>
      </c>
      <c r="M531" s="76" t="s">
        <v>3022</v>
      </c>
      <c r="N531" s="76" t="s">
        <v>3023</v>
      </c>
      <c r="O531" s="76" t="s">
        <v>3024</v>
      </c>
      <c r="P531" s="76" t="s">
        <v>3025</v>
      </c>
      <c r="Q531" s="76" t="str">
        <f aca="false">IF(R531="",Q530,R531)</f>
        <v>FRAN_0393_LL_114</v>
      </c>
      <c r="R531" s="50"/>
      <c r="S531" s="48"/>
      <c r="T531" s="52"/>
      <c r="U531" s="53"/>
    </row>
    <row r="532" customFormat="false" ht="48" hidden="true" customHeight="true" outlineLevel="1" collapsed="false">
      <c r="A532" s="63"/>
      <c r="B532" s="61" t="s">
        <v>2746</v>
      </c>
      <c r="C532" s="46" t="s">
        <v>84</v>
      </c>
      <c r="D532" s="47" t="s">
        <v>3026</v>
      </c>
      <c r="E532" s="48"/>
      <c r="F532" s="49" t="n">
        <v>303</v>
      </c>
      <c r="G532" s="75" t="s">
        <v>3027</v>
      </c>
      <c r="H532" s="50"/>
      <c r="I532" s="50"/>
      <c r="J532" s="62"/>
      <c r="K532" s="76" t="n">
        <v>6</v>
      </c>
      <c r="L532" s="76" t="n">
        <v>6</v>
      </c>
      <c r="M532" s="76" t="s">
        <v>3028</v>
      </c>
      <c r="N532" s="76" t="s">
        <v>3029</v>
      </c>
      <c r="O532" s="76" t="s">
        <v>3030</v>
      </c>
      <c r="P532" s="76" t="s">
        <v>3031</v>
      </c>
      <c r="Q532" s="76" t="str">
        <f aca="false">IF(R532="",Q531,R532)</f>
        <v>FRAN_0393_LL_114</v>
      </c>
      <c r="R532" s="50"/>
      <c r="S532" s="48"/>
      <c r="T532" s="52"/>
      <c r="U532" s="53"/>
    </row>
    <row r="533" customFormat="false" ht="48" hidden="true" customHeight="true" outlineLevel="1" collapsed="false">
      <c r="A533" s="63"/>
      <c r="B533" s="61" t="s">
        <v>2746</v>
      </c>
      <c r="C533" s="46" t="s">
        <v>90</v>
      </c>
      <c r="D533" s="47" t="s">
        <v>3032</v>
      </c>
      <c r="E533" s="48"/>
      <c r="F533" s="49" t="n">
        <v>309</v>
      </c>
      <c r="G533" s="75" t="s">
        <v>1202</v>
      </c>
      <c r="H533" s="50"/>
      <c r="I533" s="50"/>
      <c r="J533" s="62"/>
      <c r="K533" s="76" t="n">
        <v>7</v>
      </c>
      <c r="L533" s="76" t="n">
        <v>7</v>
      </c>
      <c r="M533" s="76" t="s">
        <v>3033</v>
      </c>
      <c r="N533" s="76" t="s">
        <v>3034</v>
      </c>
      <c r="O533" s="76" t="s">
        <v>3035</v>
      </c>
      <c r="P533" s="76" t="s">
        <v>3036</v>
      </c>
      <c r="Q533" s="76" t="str">
        <f aca="false">IF(R533="",Q532,R533)</f>
        <v>FRAN_0393_LL_114</v>
      </c>
      <c r="R533" s="50"/>
      <c r="S533" s="48"/>
      <c r="T533" s="52"/>
      <c r="U533" s="53"/>
    </row>
    <row r="534" customFormat="false" ht="48" hidden="true" customHeight="true" outlineLevel="1" collapsed="false">
      <c r="A534" s="63"/>
      <c r="B534" s="61" t="s">
        <v>2746</v>
      </c>
      <c r="C534" s="46" t="s">
        <v>96</v>
      </c>
      <c r="D534" s="47" t="s">
        <v>3037</v>
      </c>
      <c r="E534" s="48"/>
      <c r="F534" s="49" t="n">
        <v>316</v>
      </c>
      <c r="G534" s="77" t="s">
        <v>3038</v>
      </c>
      <c r="H534" s="50"/>
      <c r="I534" s="50"/>
      <c r="J534" s="62"/>
      <c r="K534" s="76" t="n">
        <v>6</v>
      </c>
      <c r="L534" s="76" t="n">
        <v>6</v>
      </c>
      <c r="M534" s="76" t="s">
        <v>3039</v>
      </c>
      <c r="N534" s="76" t="s">
        <v>3040</v>
      </c>
      <c r="O534" s="76" t="s">
        <v>3041</v>
      </c>
      <c r="P534" s="76" t="s">
        <v>3042</v>
      </c>
      <c r="Q534" s="76" t="str">
        <f aca="false">IF(R534="",Q533,R534)</f>
        <v>FRAN_0393_LL_114</v>
      </c>
      <c r="R534" s="50"/>
      <c r="S534" s="48"/>
      <c r="T534" s="52"/>
      <c r="U534" s="53"/>
    </row>
    <row r="535" customFormat="false" ht="48" hidden="true" customHeight="true" outlineLevel="1" collapsed="false">
      <c r="A535" s="63"/>
      <c r="B535" s="61" t="s">
        <v>2746</v>
      </c>
      <c r="C535" s="46" t="s">
        <v>102</v>
      </c>
      <c r="D535" s="47" t="s">
        <v>3043</v>
      </c>
      <c r="E535" s="48"/>
      <c r="F535" s="49" t="n">
        <v>322</v>
      </c>
      <c r="G535" s="75" t="s">
        <v>1208</v>
      </c>
      <c r="H535" s="50"/>
      <c r="I535" s="50"/>
      <c r="J535" s="62"/>
      <c r="K535" s="76" t="n">
        <v>7</v>
      </c>
      <c r="L535" s="76" t="n">
        <v>7</v>
      </c>
      <c r="M535" s="76" t="s">
        <v>3044</v>
      </c>
      <c r="N535" s="76" t="s">
        <v>3045</v>
      </c>
      <c r="O535" s="76" t="s">
        <v>3046</v>
      </c>
      <c r="P535" s="76" t="s">
        <v>3047</v>
      </c>
      <c r="Q535" s="76" t="str">
        <f aca="false">IF(R535="",Q534,R535)</f>
        <v>FRAN_0393_LL_114</v>
      </c>
      <c r="R535" s="50"/>
      <c r="S535" s="48"/>
      <c r="T535" s="52"/>
      <c r="U535" s="53"/>
    </row>
    <row r="536" customFormat="false" ht="48" hidden="true" customHeight="true" outlineLevel="1" collapsed="false">
      <c r="A536" s="63"/>
      <c r="B536" s="61" t="s">
        <v>2746</v>
      </c>
      <c r="C536" s="46" t="s">
        <v>108</v>
      </c>
      <c r="D536" s="47" t="s">
        <v>3048</v>
      </c>
      <c r="E536" s="48"/>
      <c r="F536" s="49" t="n">
        <v>329</v>
      </c>
      <c r="G536" s="75" t="s">
        <v>3049</v>
      </c>
      <c r="H536" s="50"/>
      <c r="I536" s="50"/>
      <c r="J536" s="62"/>
      <c r="K536" s="76" t="n">
        <v>7</v>
      </c>
      <c r="L536" s="76" t="n">
        <v>7</v>
      </c>
      <c r="M536" s="76" t="s">
        <v>3050</v>
      </c>
      <c r="N536" s="76" t="s">
        <v>3051</v>
      </c>
      <c r="O536" s="76" t="s">
        <v>3052</v>
      </c>
      <c r="P536" s="76" t="s">
        <v>3053</v>
      </c>
      <c r="Q536" s="76" t="str">
        <f aca="false">IF(R536="",Q535,R536)</f>
        <v>FRAN_0393_LL_114</v>
      </c>
      <c r="R536" s="50"/>
      <c r="S536" s="48"/>
      <c r="T536" s="52"/>
      <c r="U536" s="53"/>
    </row>
    <row r="537" customFormat="false" ht="48" hidden="true" customHeight="true" outlineLevel="1" collapsed="false">
      <c r="A537" s="63"/>
      <c r="B537" s="61" t="s">
        <v>2746</v>
      </c>
      <c r="C537" s="46" t="s">
        <v>114</v>
      </c>
      <c r="D537" s="47" t="s">
        <v>3054</v>
      </c>
      <c r="E537" s="48"/>
      <c r="F537" s="49" t="n">
        <v>336</v>
      </c>
      <c r="G537" s="75" t="s">
        <v>1909</v>
      </c>
      <c r="H537" s="50"/>
      <c r="I537" s="50"/>
      <c r="J537" s="62"/>
      <c r="K537" s="76" t="n">
        <v>11</v>
      </c>
      <c r="L537" s="76" t="n">
        <v>11</v>
      </c>
      <c r="M537" s="76" t="s">
        <v>3055</v>
      </c>
      <c r="N537" s="76" t="s">
        <v>3056</v>
      </c>
      <c r="O537" s="76" t="s">
        <v>3057</v>
      </c>
      <c r="P537" s="76" t="s">
        <v>3058</v>
      </c>
      <c r="Q537" s="76" t="str">
        <f aca="false">IF(R537="",Q536,R537)</f>
        <v>FRAN_0393_LL_114</v>
      </c>
      <c r="R537" s="50"/>
      <c r="S537" s="48"/>
      <c r="T537" s="52"/>
      <c r="U537" s="53"/>
    </row>
    <row r="538" customFormat="false" ht="48" hidden="true" customHeight="true" outlineLevel="1" collapsed="false">
      <c r="A538" s="63"/>
      <c r="B538" s="61" t="s">
        <v>2746</v>
      </c>
      <c r="C538" s="46" t="s">
        <v>121</v>
      </c>
      <c r="D538" s="47" t="s">
        <v>3059</v>
      </c>
      <c r="E538" s="48"/>
      <c r="F538" s="49" t="n">
        <v>347</v>
      </c>
      <c r="G538" s="50" t="s">
        <v>3060</v>
      </c>
      <c r="H538" s="50"/>
      <c r="I538" s="50"/>
      <c r="J538" s="62"/>
      <c r="K538" s="51" t="n">
        <v>16</v>
      </c>
      <c r="L538" s="51" t="n">
        <v>16</v>
      </c>
      <c r="M538" s="51" t="s">
        <v>3061</v>
      </c>
      <c r="N538" s="51" t="s">
        <v>2750</v>
      </c>
      <c r="O538" s="51" t="s">
        <v>3062</v>
      </c>
      <c r="P538" s="51" t="s">
        <v>2752</v>
      </c>
      <c r="Q538" s="51" t="str">
        <f aca="false">IF(R538="",Q537,R538)</f>
        <v>FRAN_0393_LL_114</v>
      </c>
      <c r="R538" s="50"/>
      <c r="S538" s="48"/>
      <c r="T538" s="52"/>
      <c r="U538" s="53"/>
    </row>
    <row r="539" customFormat="false" ht="48" hidden="false" customHeight="true" outlineLevel="0" collapsed="false">
      <c r="A539" s="29" t="s">
        <v>3063</v>
      </c>
      <c r="B539" s="30" t="s">
        <v>3064</v>
      </c>
      <c r="C539" s="54" t="s">
        <v>3065</v>
      </c>
      <c r="D539" s="55"/>
      <c r="E539" s="31" t="s">
        <v>40</v>
      </c>
      <c r="F539" s="32"/>
      <c r="G539" s="32"/>
      <c r="H539" s="32" t="s">
        <v>41</v>
      </c>
      <c r="I539" s="31" t="s">
        <v>3066</v>
      </c>
      <c r="J539" s="31" t="s">
        <v>204</v>
      </c>
      <c r="K539" s="33" t="n">
        <f aca="false">SUM(K540:K592)</f>
        <v>710</v>
      </c>
      <c r="L539" s="33" t="n">
        <v>710</v>
      </c>
      <c r="M539" s="33" t="s">
        <v>3067</v>
      </c>
      <c r="N539" s="33" t="s">
        <v>3068</v>
      </c>
      <c r="O539" s="33" t="s">
        <v>3069</v>
      </c>
      <c r="P539" s="33" t="s">
        <v>3070</v>
      </c>
      <c r="Q539" s="33" t="str">
        <f aca="false">IF(R539="",Q538,R539)</f>
        <v>FRAN_0393_LL_115</v>
      </c>
      <c r="R539" s="56" t="s">
        <v>3071</v>
      </c>
      <c r="S539" s="57" t="s">
        <v>3072</v>
      </c>
      <c r="T539" s="58"/>
      <c r="U539" s="59"/>
    </row>
    <row r="540" customFormat="false" ht="48" hidden="true" customHeight="true" outlineLevel="1" collapsed="false">
      <c r="A540" s="63"/>
      <c r="B540" s="61" t="s">
        <v>3064</v>
      </c>
      <c r="C540" s="46" t="s">
        <v>3073</v>
      </c>
      <c r="D540" s="47" t="s">
        <v>3074</v>
      </c>
      <c r="E540" s="48"/>
      <c r="F540" s="49" t="s">
        <v>51</v>
      </c>
      <c r="G540" s="50"/>
      <c r="H540" s="50"/>
      <c r="I540" s="50"/>
      <c r="J540" s="62"/>
      <c r="K540" s="51" t="n">
        <v>12</v>
      </c>
      <c r="L540" s="51" t="n">
        <v>12</v>
      </c>
      <c r="M540" s="51" t="s">
        <v>3067</v>
      </c>
      <c r="N540" s="51" t="s">
        <v>3075</v>
      </c>
      <c r="O540" s="51" t="s">
        <v>3069</v>
      </c>
      <c r="P540" s="51" t="s">
        <v>3076</v>
      </c>
      <c r="Q540" s="51" t="str">
        <f aca="false">IF(R540="",Q539,R540)</f>
        <v>FRAN_0393_LL_115</v>
      </c>
      <c r="R540" s="50"/>
      <c r="S540" s="48"/>
      <c r="T540" s="52"/>
      <c r="U540" s="53"/>
    </row>
    <row r="541" customFormat="false" ht="48" hidden="true" customHeight="true" outlineLevel="1" collapsed="false">
      <c r="A541" s="63"/>
      <c r="B541" s="61" t="s">
        <v>3064</v>
      </c>
      <c r="C541" s="46" t="s">
        <v>54</v>
      </c>
      <c r="D541" s="47" t="s">
        <v>3077</v>
      </c>
      <c r="E541" s="48"/>
      <c r="F541" s="49" t="n">
        <v>7</v>
      </c>
      <c r="G541" s="50" t="s">
        <v>1287</v>
      </c>
      <c r="H541" s="50"/>
      <c r="I541" s="50"/>
      <c r="J541" s="62"/>
      <c r="K541" s="51" t="n">
        <v>13</v>
      </c>
      <c r="L541" s="51" t="n">
        <v>13</v>
      </c>
      <c r="M541" s="51" t="s">
        <v>3078</v>
      </c>
      <c r="N541" s="51" t="s">
        <v>3079</v>
      </c>
      <c r="O541" s="51" t="s">
        <v>3080</v>
      </c>
      <c r="P541" s="51" t="s">
        <v>3081</v>
      </c>
      <c r="Q541" s="51" t="str">
        <f aca="false">IF(R541="",Q540,R541)</f>
        <v>FRAN_0393_LL_115</v>
      </c>
      <c r="R541" s="50"/>
      <c r="S541" s="48"/>
      <c r="T541" s="52"/>
      <c r="U541" s="53"/>
    </row>
    <row r="542" customFormat="false" ht="48" hidden="true" customHeight="true" outlineLevel="1" collapsed="false">
      <c r="A542" s="63"/>
      <c r="B542" s="61" t="s">
        <v>3064</v>
      </c>
      <c r="C542" s="46" t="s">
        <v>3082</v>
      </c>
      <c r="D542" s="47" t="s">
        <v>3083</v>
      </c>
      <c r="E542" s="48"/>
      <c r="F542" s="49" t="n">
        <v>20</v>
      </c>
      <c r="G542" s="50" t="s">
        <v>1481</v>
      </c>
      <c r="H542" s="50"/>
      <c r="I542" s="50"/>
      <c r="J542" s="62" t="s">
        <v>3084</v>
      </c>
      <c r="K542" s="51" t="n">
        <v>20</v>
      </c>
      <c r="L542" s="51" t="n">
        <v>20</v>
      </c>
      <c r="M542" s="51" t="s">
        <v>3085</v>
      </c>
      <c r="N542" s="51" t="s">
        <v>3086</v>
      </c>
      <c r="O542" s="51" t="s">
        <v>3087</v>
      </c>
      <c r="P542" s="51" t="s">
        <v>3088</v>
      </c>
      <c r="Q542" s="51" t="str">
        <f aca="false">IF(R542="",Q541,R542)</f>
        <v>FRAN_0393_LL_115</v>
      </c>
      <c r="R542" s="50"/>
      <c r="S542" s="48"/>
      <c r="T542" s="52"/>
      <c r="U542" s="53"/>
    </row>
    <row r="543" customFormat="false" ht="48" hidden="true" customHeight="true" outlineLevel="1" collapsed="false">
      <c r="A543" s="63"/>
      <c r="B543" s="61" t="s">
        <v>3064</v>
      </c>
      <c r="C543" s="46" t="s">
        <v>66</v>
      </c>
      <c r="D543" s="47" t="s">
        <v>3089</v>
      </c>
      <c r="E543" s="48"/>
      <c r="F543" s="49" t="n">
        <v>40</v>
      </c>
      <c r="G543" s="50" t="s">
        <v>3090</v>
      </c>
      <c r="H543" s="50"/>
      <c r="I543" s="50"/>
      <c r="J543" s="62"/>
      <c r="K543" s="51" t="n">
        <v>14</v>
      </c>
      <c r="L543" s="51" t="n">
        <v>14</v>
      </c>
      <c r="M543" s="51" t="s">
        <v>3091</v>
      </c>
      <c r="N543" s="51" t="s">
        <v>3092</v>
      </c>
      <c r="O543" s="51" t="s">
        <v>3093</v>
      </c>
      <c r="P543" s="51" t="s">
        <v>3094</v>
      </c>
      <c r="Q543" s="51" t="str">
        <f aca="false">IF(R543="",Q542,R543)</f>
        <v>FRAN_0393_LL_115</v>
      </c>
      <c r="R543" s="50"/>
      <c r="S543" s="48"/>
      <c r="T543" s="52"/>
      <c r="U543" s="53"/>
    </row>
    <row r="544" customFormat="false" ht="48" hidden="true" customHeight="true" outlineLevel="1" collapsed="false">
      <c r="A544" s="63"/>
      <c r="B544" s="61" t="s">
        <v>3064</v>
      </c>
      <c r="C544" s="46" t="s">
        <v>72</v>
      </c>
      <c r="D544" s="47" t="s">
        <v>3095</v>
      </c>
      <c r="E544" s="48"/>
      <c r="F544" s="49" t="n">
        <v>54</v>
      </c>
      <c r="G544" s="50" t="s">
        <v>3096</v>
      </c>
      <c r="H544" s="50"/>
      <c r="I544" s="50"/>
      <c r="J544" s="62"/>
      <c r="K544" s="51" t="n">
        <v>16</v>
      </c>
      <c r="L544" s="51" t="n">
        <v>16</v>
      </c>
      <c r="M544" s="51" t="s">
        <v>3097</v>
      </c>
      <c r="N544" s="51" t="s">
        <v>3098</v>
      </c>
      <c r="O544" s="51" t="s">
        <v>3099</v>
      </c>
      <c r="P544" s="51" t="s">
        <v>3100</v>
      </c>
      <c r="Q544" s="51" t="str">
        <f aca="false">IF(R544="",Q543,R544)</f>
        <v>FRAN_0393_LL_115</v>
      </c>
      <c r="R544" s="50"/>
      <c r="S544" s="48"/>
      <c r="T544" s="52"/>
      <c r="U544" s="53"/>
    </row>
    <row r="545" customFormat="false" ht="48" hidden="true" customHeight="true" outlineLevel="1" collapsed="false">
      <c r="A545" s="63"/>
      <c r="B545" s="61" t="s">
        <v>3064</v>
      </c>
      <c r="C545" s="46" t="s">
        <v>78</v>
      </c>
      <c r="D545" s="47" t="s">
        <v>3101</v>
      </c>
      <c r="E545" s="48"/>
      <c r="F545" s="49" t="n">
        <v>70</v>
      </c>
      <c r="G545" s="50" t="s">
        <v>3102</v>
      </c>
      <c r="H545" s="50"/>
      <c r="I545" s="50"/>
      <c r="J545" s="62"/>
      <c r="K545" s="51" t="n">
        <v>17</v>
      </c>
      <c r="L545" s="51" t="n">
        <v>17</v>
      </c>
      <c r="M545" s="51" t="s">
        <v>3103</v>
      </c>
      <c r="N545" s="51" t="s">
        <v>3104</v>
      </c>
      <c r="O545" s="51" t="s">
        <v>3105</v>
      </c>
      <c r="P545" s="51" t="s">
        <v>3106</v>
      </c>
      <c r="Q545" s="51" t="str">
        <f aca="false">IF(R545="",Q544,R545)</f>
        <v>FRAN_0393_LL_115</v>
      </c>
      <c r="R545" s="50"/>
      <c r="S545" s="48"/>
      <c r="T545" s="52"/>
      <c r="U545" s="53"/>
    </row>
    <row r="546" customFormat="false" ht="48" hidden="true" customHeight="true" outlineLevel="1" collapsed="false">
      <c r="A546" s="63"/>
      <c r="B546" s="61" t="s">
        <v>3064</v>
      </c>
      <c r="C546" s="46" t="s">
        <v>84</v>
      </c>
      <c r="D546" s="47" t="s">
        <v>3107</v>
      </c>
      <c r="E546" s="48"/>
      <c r="F546" s="49" t="n">
        <v>87</v>
      </c>
      <c r="G546" s="50" t="s">
        <v>2347</v>
      </c>
      <c r="H546" s="50"/>
      <c r="I546" s="50"/>
      <c r="J546" s="62"/>
      <c r="K546" s="51" t="n">
        <v>17</v>
      </c>
      <c r="L546" s="51" t="n">
        <v>17</v>
      </c>
      <c r="M546" s="51" t="s">
        <v>3108</v>
      </c>
      <c r="N546" s="51" t="s">
        <v>3109</v>
      </c>
      <c r="O546" s="51" t="s">
        <v>3110</v>
      </c>
      <c r="P546" s="51" t="s">
        <v>3111</v>
      </c>
      <c r="Q546" s="51" t="str">
        <f aca="false">IF(R546="",Q545,R546)</f>
        <v>FRAN_0393_LL_115</v>
      </c>
      <c r="R546" s="50"/>
      <c r="S546" s="48"/>
      <c r="T546" s="52"/>
      <c r="U546" s="53"/>
    </row>
    <row r="547" customFormat="false" ht="48" hidden="true" customHeight="true" outlineLevel="1" collapsed="false">
      <c r="A547" s="63"/>
      <c r="B547" s="61" t="s">
        <v>3064</v>
      </c>
      <c r="C547" s="46" t="s">
        <v>90</v>
      </c>
      <c r="D547" s="47" t="s">
        <v>3112</v>
      </c>
      <c r="E547" s="48"/>
      <c r="F547" s="49" t="n">
        <v>104</v>
      </c>
      <c r="G547" s="50" t="s">
        <v>2373</v>
      </c>
      <c r="H547" s="50"/>
      <c r="I547" s="50"/>
      <c r="J547" s="62"/>
      <c r="K547" s="51" t="n">
        <v>23</v>
      </c>
      <c r="L547" s="51" t="n">
        <v>23</v>
      </c>
      <c r="M547" s="51" t="s">
        <v>3113</v>
      </c>
      <c r="N547" s="51" t="s">
        <v>3114</v>
      </c>
      <c r="O547" s="51" t="s">
        <v>3115</v>
      </c>
      <c r="P547" s="51" t="s">
        <v>3116</v>
      </c>
      <c r="Q547" s="51" t="str">
        <f aca="false">IF(R547="",Q546,R547)</f>
        <v>FRAN_0393_LL_115</v>
      </c>
      <c r="R547" s="50"/>
      <c r="S547" s="48"/>
      <c r="T547" s="52"/>
      <c r="U547" s="53"/>
    </row>
    <row r="548" customFormat="false" ht="48" hidden="true" customHeight="true" outlineLevel="1" collapsed="false">
      <c r="A548" s="63"/>
      <c r="B548" s="61" t="s">
        <v>3064</v>
      </c>
      <c r="C548" s="46" t="s">
        <v>96</v>
      </c>
      <c r="D548" s="47" t="s">
        <v>3117</v>
      </c>
      <c r="E548" s="48"/>
      <c r="F548" s="49" t="n">
        <v>127</v>
      </c>
      <c r="G548" s="50" t="s">
        <v>3118</v>
      </c>
      <c r="H548" s="50"/>
      <c r="I548" s="50"/>
      <c r="J548" s="62"/>
      <c r="K548" s="51" t="n">
        <v>18</v>
      </c>
      <c r="L548" s="51" t="n">
        <v>18</v>
      </c>
      <c r="M548" s="51" t="s">
        <v>3119</v>
      </c>
      <c r="N548" s="51" t="s">
        <v>3120</v>
      </c>
      <c r="O548" s="51" t="s">
        <v>3121</v>
      </c>
      <c r="P548" s="51" t="s">
        <v>3122</v>
      </c>
      <c r="Q548" s="51" t="str">
        <f aca="false">IF(R548="",Q547,R548)</f>
        <v>FRAN_0393_LL_115</v>
      </c>
      <c r="R548" s="50"/>
      <c r="S548" s="48"/>
      <c r="T548" s="52"/>
      <c r="U548" s="53"/>
    </row>
    <row r="549" customFormat="false" ht="48" hidden="true" customHeight="true" outlineLevel="1" collapsed="false">
      <c r="A549" s="63"/>
      <c r="B549" s="61" t="s">
        <v>3064</v>
      </c>
      <c r="C549" s="46" t="s">
        <v>102</v>
      </c>
      <c r="D549" s="47" t="s">
        <v>3123</v>
      </c>
      <c r="E549" s="48"/>
      <c r="F549" s="49" t="n">
        <v>145</v>
      </c>
      <c r="G549" s="50" t="s">
        <v>3124</v>
      </c>
      <c r="H549" s="50"/>
      <c r="I549" s="50"/>
      <c r="J549" s="62" t="s">
        <v>3125</v>
      </c>
      <c r="K549" s="51" t="n">
        <v>14</v>
      </c>
      <c r="L549" s="51" t="n">
        <v>14</v>
      </c>
      <c r="M549" s="51" t="s">
        <v>3126</v>
      </c>
      <c r="N549" s="51" t="s">
        <v>3127</v>
      </c>
      <c r="O549" s="51" t="s">
        <v>3128</v>
      </c>
      <c r="P549" s="51" t="s">
        <v>3129</v>
      </c>
      <c r="Q549" s="51" t="str">
        <f aca="false">IF(R549="",Q548,R549)</f>
        <v>FRAN_0393_LL_115</v>
      </c>
      <c r="R549" s="50"/>
      <c r="S549" s="48"/>
      <c r="T549" s="52"/>
      <c r="U549" s="53"/>
    </row>
    <row r="550" customFormat="false" ht="48" hidden="true" customHeight="true" outlineLevel="1" collapsed="false">
      <c r="A550" s="63"/>
      <c r="B550" s="61" t="s">
        <v>3064</v>
      </c>
      <c r="C550" s="46" t="s">
        <v>108</v>
      </c>
      <c r="D550" s="47" t="s">
        <v>3130</v>
      </c>
      <c r="E550" s="48"/>
      <c r="F550" s="49" t="n">
        <v>159</v>
      </c>
      <c r="G550" s="50" t="s">
        <v>2482</v>
      </c>
      <c r="H550" s="50"/>
      <c r="I550" s="50"/>
      <c r="J550" s="62"/>
      <c r="K550" s="51" t="n">
        <v>9</v>
      </c>
      <c r="L550" s="51" t="n">
        <v>9</v>
      </c>
      <c r="M550" s="51" t="s">
        <v>3131</v>
      </c>
      <c r="N550" s="51" t="s">
        <v>3132</v>
      </c>
      <c r="O550" s="51" t="s">
        <v>3133</v>
      </c>
      <c r="P550" s="51" t="s">
        <v>3134</v>
      </c>
      <c r="Q550" s="51" t="str">
        <f aca="false">IF(R550="",Q549,R550)</f>
        <v>FRAN_0393_LL_115</v>
      </c>
      <c r="R550" s="50"/>
      <c r="S550" s="48"/>
      <c r="T550" s="52"/>
      <c r="U550" s="53"/>
    </row>
    <row r="551" customFormat="false" ht="48" hidden="true" customHeight="true" outlineLevel="1" collapsed="false">
      <c r="A551" s="63"/>
      <c r="B551" s="61" t="s">
        <v>3064</v>
      </c>
      <c r="C551" s="46" t="s">
        <v>114</v>
      </c>
      <c r="D551" s="47" t="s">
        <v>3135</v>
      </c>
      <c r="E551" s="48"/>
      <c r="F551" s="49" t="n">
        <v>168</v>
      </c>
      <c r="G551" s="50" t="s">
        <v>2505</v>
      </c>
      <c r="H551" s="50"/>
      <c r="I551" s="50"/>
      <c r="J551" s="62" t="s">
        <v>3136</v>
      </c>
      <c r="K551" s="51" t="n">
        <v>17</v>
      </c>
      <c r="L551" s="51" t="n">
        <v>17</v>
      </c>
      <c r="M551" s="51" t="s">
        <v>3137</v>
      </c>
      <c r="N551" s="51" t="s">
        <v>3138</v>
      </c>
      <c r="O551" s="51" t="s">
        <v>3139</v>
      </c>
      <c r="P551" s="51" t="s">
        <v>3140</v>
      </c>
      <c r="Q551" s="51" t="str">
        <f aca="false">IF(R551="",Q550,R551)</f>
        <v>FRAN_0393_LL_115</v>
      </c>
      <c r="R551" s="50"/>
      <c r="S551" s="48"/>
      <c r="T551" s="52"/>
      <c r="U551" s="53"/>
    </row>
    <row r="552" customFormat="false" ht="48" hidden="true" customHeight="true" outlineLevel="1" collapsed="false">
      <c r="A552" s="63"/>
      <c r="B552" s="61" t="s">
        <v>3064</v>
      </c>
      <c r="C552" s="46" t="s">
        <v>121</v>
      </c>
      <c r="D552" s="47" t="s">
        <v>3141</v>
      </c>
      <c r="E552" s="48"/>
      <c r="F552" s="49" t="n">
        <v>185</v>
      </c>
      <c r="G552" s="50" t="s">
        <v>2932</v>
      </c>
      <c r="H552" s="50"/>
      <c r="I552" s="50"/>
      <c r="J552" s="62"/>
      <c r="K552" s="76" t="n">
        <v>14</v>
      </c>
      <c r="L552" s="76" t="n">
        <v>14</v>
      </c>
      <c r="M552" s="76" t="s">
        <v>3142</v>
      </c>
      <c r="N552" s="76" t="s">
        <v>3143</v>
      </c>
      <c r="O552" s="76" t="s">
        <v>3144</v>
      </c>
      <c r="P552" s="76" t="s">
        <v>3145</v>
      </c>
      <c r="Q552" s="76" t="str">
        <f aca="false">IF(R552="",Q551,R552)</f>
        <v>FRAN_0393_LL_115</v>
      </c>
      <c r="R552" s="50"/>
      <c r="S552" s="48"/>
      <c r="T552" s="52"/>
      <c r="U552" s="53"/>
    </row>
    <row r="553" customFormat="false" ht="48" hidden="true" customHeight="true" outlineLevel="1" collapsed="false">
      <c r="A553" s="63"/>
      <c r="B553" s="61" t="s">
        <v>3064</v>
      </c>
      <c r="C553" s="46" t="s">
        <v>54</v>
      </c>
      <c r="D553" s="47" t="s">
        <v>3146</v>
      </c>
      <c r="E553" s="48"/>
      <c r="F553" s="49" t="n">
        <v>199</v>
      </c>
      <c r="G553" s="50" t="s">
        <v>743</v>
      </c>
      <c r="H553" s="50"/>
      <c r="I553" s="50"/>
      <c r="J553" s="62"/>
      <c r="K553" s="76" t="n">
        <v>9</v>
      </c>
      <c r="L553" s="76" t="n">
        <v>9</v>
      </c>
      <c r="M553" s="76" t="s">
        <v>3147</v>
      </c>
      <c r="N553" s="76" t="s">
        <v>3148</v>
      </c>
      <c r="O553" s="76" t="s">
        <v>3149</v>
      </c>
      <c r="P553" s="76" t="s">
        <v>3150</v>
      </c>
      <c r="Q553" s="76" t="str">
        <f aca="false">IF(R553="",Q552,R553)</f>
        <v>FRAN_0393_LL_115</v>
      </c>
      <c r="R553" s="50"/>
      <c r="S553" s="48"/>
      <c r="T553" s="52"/>
      <c r="U553" s="53"/>
    </row>
    <row r="554" customFormat="false" ht="48" hidden="true" customHeight="true" outlineLevel="1" collapsed="false">
      <c r="A554" s="63"/>
      <c r="B554" s="61" t="s">
        <v>3064</v>
      </c>
      <c r="C554" s="46" t="s">
        <v>3151</v>
      </c>
      <c r="D554" s="47" t="s">
        <v>3152</v>
      </c>
      <c r="E554" s="48"/>
      <c r="F554" s="49" t="n">
        <v>208</v>
      </c>
      <c r="G554" s="50" t="s">
        <v>548</v>
      </c>
      <c r="H554" s="50"/>
      <c r="I554" s="50"/>
      <c r="J554" s="62"/>
      <c r="K554" s="51" t="n">
        <v>15</v>
      </c>
      <c r="L554" s="51" t="n">
        <v>15</v>
      </c>
      <c r="M554" s="51" t="s">
        <v>3153</v>
      </c>
      <c r="N554" s="51" t="s">
        <v>3154</v>
      </c>
      <c r="O554" s="51" t="s">
        <v>3155</v>
      </c>
      <c r="P554" s="51" t="s">
        <v>3156</v>
      </c>
      <c r="Q554" s="51" t="str">
        <f aca="false">IF(R554="",Q553,R554)</f>
        <v>FRAN_0393_LL_115</v>
      </c>
      <c r="R554" s="50"/>
      <c r="S554" s="48"/>
      <c r="T554" s="52"/>
      <c r="U554" s="53"/>
    </row>
    <row r="555" customFormat="false" ht="48" hidden="true" customHeight="true" outlineLevel="1" collapsed="false">
      <c r="A555" s="63"/>
      <c r="B555" s="61" t="s">
        <v>3064</v>
      </c>
      <c r="C555" s="46" t="s">
        <v>66</v>
      </c>
      <c r="D555" s="47" t="s">
        <v>3157</v>
      </c>
      <c r="E555" s="48"/>
      <c r="F555" s="49" t="n">
        <v>223</v>
      </c>
      <c r="G555" s="50" t="s">
        <v>2579</v>
      </c>
      <c r="H555" s="50"/>
      <c r="I555" s="50"/>
      <c r="J555" s="62"/>
      <c r="K555" s="51" t="n">
        <v>7</v>
      </c>
      <c r="L555" s="51" t="n">
        <v>7</v>
      </c>
      <c r="M555" s="51" t="s">
        <v>3158</v>
      </c>
      <c r="N555" s="51" t="s">
        <v>3159</v>
      </c>
      <c r="O555" s="51" t="s">
        <v>3160</v>
      </c>
      <c r="P555" s="51" t="s">
        <v>3161</v>
      </c>
      <c r="Q555" s="51" t="str">
        <f aca="false">IF(R555="",Q554,R555)</f>
        <v>FRAN_0393_LL_115</v>
      </c>
      <c r="R555" s="50"/>
      <c r="S555" s="48"/>
      <c r="T555" s="52"/>
      <c r="U555" s="53"/>
    </row>
    <row r="556" customFormat="false" ht="48" hidden="true" customHeight="true" outlineLevel="1" collapsed="false">
      <c r="A556" s="63"/>
      <c r="B556" s="61" t="s">
        <v>3064</v>
      </c>
      <c r="C556" s="46" t="s">
        <v>72</v>
      </c>
      <c r="D556" s="47" t="s">
        <v>3162</v>
      </c>
      <c r="E556" s="48"/>
      <c r="F556" s="49" t="n">
        <v>230</v>
      </c>
      <c r="G556" s="50" t="s">
        <v>767</v>
      </c>
      <c r="H556" s="50"/>
      <c r="I556" s="50"/>
      <c r="J556" s="62"/>
      <c r="K556" s="51" t="n">
        <v>15</v>
      </c>
      <c r="L556" s="51" t="n">
        <v>15</v>
      </c>
      <c r="M556" s="51" t="s">
        <v>3163</v>
      </c>
      <c r="N556" s="51" t="s">
        <v>3164</v>
      </c>
      <c r="O556" s="51" t="s">
        <v>3165</v>
      </c>
      <c r="P556" s="51" t="s">
        <v>3166</v>
      </c>
      <c r="Q556" s="51" t="str">
        <f aca="false">IF(R556="",Q555,R556)</f>
        <v>FRAN_0393_LL_115</v>
      </c>
      <c r="R556" s="50"/>
      <c r="S556" s="48"/>
      <c r="T556" s="52"/>
      <c r="U556" s="53"/>
    </row>
    <row r="557" customFormat="false" ht="48" hidden="true" customHeight="true" outlineLevel="1" collapsed="false">
      <c r="A557" s="63"/>
      <c r="B557" s="61" t="s">
        <v>3064</v>
      </c>
      <c r="C557" s="46" t="s">
        <v>78</v>
      </c>
      <c r="D557" s="47" t="s">
        <v>3167</v>
      </c>
      <c r="E557" s="48"/>
      <c r="F557" s="49" t="n">
        <v>245</v>
      </c>
      <c r="G557" s="50" t="s">
        <v>1809</v>
      </c>
      <c r="H557" s="50"/>
      <c r="I557" s="50"/>
      <c r="J557" s="62"/>
      <c r="K557" s="51" t="n">
        <v>13</v>
      </c>
      <c r="L557" s="51" t="n">
        <v>13</v>
      </c>
      <c r="M557" s="51" t="s">
        <v>3168</v>
      </c>
      <c r="N557" s="51" t="s">
        <v>3169</v>
      </c>
      <c r="O557" s="51" t="s">
        <v>3170</v>
      </c>
      <c r="P557" s="51" t="s">
        <v>3171</v>
      </c>
      <c r="Q557" s="51" t="str">
        <f aca="false">IF(R557="",Q556,R557)</f>
        <v>FRAN_0393_LL_115</v>
      </c>
      <c r="R557" s="50"/>
      <c r="S557" s="48"/>
      <c r="T557" s="52"/>
      <c r="U557" s="53"/>
    </row>
    <row r="558" customFormat="false" ht="48" hidden="true" customHeight="true" outlineLevel="1" collapsed="false">
      <c r="A558" s="63"/>
      <c r="B558" s="61" t="s">
        <v>3064</v>
      </c>
      <c r="C558" s="46" t="s">
        <v>84</v>
      </c>
      <c r="D558" s="47" t="s">
        <v>3172</v>
      </c>
      <c r="E558" s="48"/>
      <c r="F558" s="49" t="n">
        <v>258</v>
      </c>
      <c r="G558" s="50" t="s">
        <v>2634</v>
      </c>
      <c r="H558" s="50"/>
      <c r="I558" s="50"/>
      <c r="J558" s="62" t="s">
        <v>3173</v>
      </c>
      <c r="K558" s="51" t="n">
        <v>18</v>
      </c>
      <c r="L558" s="51" t="n">
        <v>18</v>
      </c>
      <c r="M558" s="51" t="s">
        <v>3174</v>
      </c>
      <c r="N558" s="51" t="s">
        <v>3175</v>
      </c>
      <c r="O558" s="51" t="s">
        <v>3176</v>
      </c>
      <c r="P558" s="51" t="s">
        <v>3177</v>
      </c>
      <c r="Q558" s="51" t="str">
        <f aca="false">IF(R558="",Q557,R558)</f>
        <v>FRAN_0393_LL_115</v>
      </c>
      <c r="R558" s="50"/>
      <c r="S558" s="48"/>
      <c r="T558" s="52"/>
      <c r="U558" s="53"/>
    </row>
    <row r="559" customFormat="false" ht="48" hidden="true" customHeight="true" outlineLevel="1" collapsed="false">
      <c r="A559" s="63"/>
      <c r="B559" s="61" t="s">
        <v>3064</v>
      </c>
      <c r="C559" s="46" t="s">
        <v>90</v>
      </c>
      <c r="D559" s="47" t="s">
        <v>3178</v>
      </c>
      <c r="E559" s="48"/>
      <c r="F559" s="49" t="n">
        <v>274</v>
      </c>
      <c r="G559" s="78" t="s">
        <v>3179</v>
      </c>
      <c r="H559" s="50"/>
      <c r="I559" s="50"/>
      <c r="J559" s="62" t="s">
        <v>3180</v>
      </c>
      <c r="K559" s="51" t="n">
        <v>18</v>
      </c>
      <c r="L559" s="51" t="n">
        <v>18</v>
      </c>
      <c r="M559" s="51" t="s">
        <v>3181</v>
      </c>
      <c r="N559" s="51" t="s">
        <v>3182</v>
      </c>
      <c r="O559" s="51" t="s">
        <v>3183</v>
      </c>
      <c r="P559" s="51" t="s">
        <v>3184</v>
      </c>
      <c r="Q559" s="51" t="str">
        <f aca="false">IF(R559="",Q558,R559)</f>
        <v>FRAN_0393_LL_115</v>
      </c>
      <c r="R559" s="50"/>
      <c r="S559" s="48"/>
      <c r="T559" s="52"/>
      <c r="U559" s="53"/>
    </row>
    <row r="560" customFormat="false" ht="48" hidden="true" customHeight="true" outlineLevel="1" collapsed="false">
      <c r="A560" s="63"/>
      <c r="B560" s="61" t="s">
        <v>3064</v>
      </c>
      <c r="C560" s="46" t="s">
        <v>96</v>
      </c>
      <c r="D560" s="47" t="s">
        <v>3185</v>
      </c>
      <c r="E560" s="48"/>
      <c r="F560" s="49" t="n">
        <v>292</v>
      </c>
      <c r="G560" s="50" t="s">
        <v>3186</v>
      </c>
      <c r="H560" s="50"/>
      <c r="I560" s="50"/>
      <c r="J560" s="62"/>
      <c r="K560" s="51" t="n">
        <v>17</v>
      </c>
      <c r="L560" s="51" t="n">
        <v>17</v>
      </c>
      <c r="M560" s="51" t="s">
        <v>3187</v>
      </c>
      <c r="N560" s="51" t="s">
        <v>3188</v>
      </c>
      <c r="O560" s="51" t="s">
        <v>3189</v>
      </c>
      <c r="P560" s="51" t="s">
        <v>3190</v>
      </c>
      <c r="Q560" s="51" t="str">
        <f aca="false">IF(R560="",Q559,R560)</f>
        <v>FRAN_0393_LL_115</v>
      </c>
      <c r="R560" s="50"/>
      <c r="S560" s="48"/>
      <c r="T560" s="52"/>
      <c r="U560" s="53"/>
    </row>
    <row r="561" customFormat="false" ht="48" hidden="true" customHeight="true" outlineLevel="1" collapsed="false">
      <c r="A561" s="63"/>
      <c r="B561" s="61" t="s">
        <v>3064</v>
      </c>
      <c r="C561" s="46" t="s">
        <v>102</v>
      </c>
      <c r="D561" s="47" t="s">
        <v>3191</v>
      </c>
      <c r="E561" s="48"/>
      <c r="F561" s="49" t="n">
        <v>309</v>
      </c>
      <c r="G561" s="50" t="s">
        <v>3192</v>
      </c>
      <c r="H561" s="50"/>
      <c r="I561" s="50"/>
      <c r="J561" s="62"/>
      <c r="K561" s="51" t="n">
        <v>17</v>
      </c>
      <c r="L561" s="51" t="n">
        <v>17</v>
      </c>
      <c r="M561" s="51" t="s">
        <v>3193</v>
      </c>
      <c r="N561" s="51" t="s">
        <v>3194</v>
      </c>
      <c r="O561" s="51" t="s">
        <v>3195</v>
      </c>
      <c r="P561" s="51" t="s">
        <v>3196</v>
      </c>
      <c r="Q561" s="51" t="str">
        <f aca="false">IF(R561="",Q560,R561)</f>
        <v>FRAN_0393_LL_115</v>
      </c>
      <c r="R561" s="50"/>
      <c r="S561" s="48"/>
      <c r="T561" s="52"/>
      <c r="U561" s="53"/>
    </row>
    <row r="562" customFormat="false" ht="48" hidden="true" customHeight="true" outlineLevel="1" collapsed="false">
      <c r="A562" s="63"/>
      <c r="B562" s="61" t="s">
        <v>3064</v>
      </c>
      <c r="C562" s="46" t="s">
        <v>108</v>
      </c>
      <c r="D562" s="47" t="s">
        <v>3197</v>
      </c>
      <c r="E562" s="48"/>
      <c r="F562" s="49" t="n">
        <v>326</v>
      </c>
      <c r="G562" s="50" t="s">
        <v>3198</v>
      </c>
      <c r="H562" s="50"/>
      <c r="I562" s="50"/>
      <c r="J562" s="62" t="s">
        <v>3199</v>
      </c>
      <c r="K562" s="51" t="n">
        <v>9</v>
      </c>
      <c r="L562" s="51" t="n">
        <v>9</v>
      </c>
      <c r="M562" s="51" t="s">
        <v>3200</v>
      </c>
      <c r="N562" s="51" t="s">
        <v>3201</v>
      </c>
      <c r="O562" s="51" t="s">
        <v>3202</v>
      </c>
      <c r="P562" s="51" t="s">
        <v>3203</v>
      </c>
      <c r="Q562" s="51" t="str">
        <f aca="false">IF(R562="",Q561,R562)</f>
        <v>FRAN_0393_LL_115</v>
      </c>
      <c r="R562" s="50"/>
      <c r="S562" s="48"/>
      <c r="T562" s="52"/>
      <c r="U562" s="53"/>
    </row>
    <row r="563" customFormat="false" ht="48" hidden="true" customHeight="true" outlineLevel="1" collapsed="false">
      <c r="A563" s="63"/>
      <c r="B563" s="61" t="s">
        <v>3064</v>
      </c>
      <c r="C563" s="46" t="s">
        <v>114</v>
      </c>
      <c r="D563" s="47" t="s">
        <v>3204</v>
      </c>
      <c r="E563" s="48"/>
      <c r="F563" s="49" t="n">
        <v>335</v>
      </c>
      <c r="G563" s="50" t="s">
        <v>3205</v>
      </c>
      <c r="H563" s="50"/>
      <c r="I563" s="50"/>
      <c r="J563" s="62"/>
      <c r="K563" s="51" t="n">
        <v>18</v>
      </c>
      <c r="L563" s="51" t="n">
        <v>18</v>
      </c>
      <c r="M563" s="51" t="s">
        <v>3206</v>
      </c>
      <c r="N563" s="51" t="s">
        <v>3207</v>
      </c>
      <c r="O563" s="51" t="s">
        <v>3208</v>
      </c>
      <c r="P563" s="51" t="s">
        <v>3209</v>
      </c>
      <c r="Q563" s="51" t="str">
        <f aca="false">IF(R563="",Q562,R563)</f>
        <v>FRAN_0393_LL_115</v>
      </c>
      <c r="R563" s="50"/>
      <c r="S563" s="48"/>
      <c r="T563" s="52"/>
      <c r="U563" s="53"/>
    </row>
    <row r="564" customFormat="false" ht="48" hidden="true" customHeight="true" outlineLevel="1" collapsed="false">
      <c r="A564" s="63"/>
      <c r="B564" s="61" t="s">
        <v>3064</v>
      </c>
      <c r="C564" s="46" t="s">
        <v>121</v>
      </c>
      <c r="D564" s="47" t="s">
        <v>3210</v>
      </c>
      <c r="E564" s="48"/>
      <c r="F564" s="49" t="n">
        <v>353</v>
      </c>
      <c r="G564" s="50" t="s">
        <v>3211</v>
      </c>
      <c r="H564" s="50"/>
      <c r="I564" s="50"/>
      <c r="J564" s="62"/>
      <c r="K564" s="51" t="n">
        <v>14</v>
      </c>
      <c r="L564" s="51" t="n">
        <v>14</v>
      </c>
      <c r="M564" s="51" t="s">
        <v>3212</v>
      </c>
      <c r="N564" s="51" t="s">
        <v>3213</v>
      </c>
      <c r="O564" s="51" t="s">
        <v>3214</v>
      </c>
      <c r="P564" s="51" t="s">
        <v>3215</v>
      </c>
      <c r="Q564" s="51" t="str">
        <f aca="false">IF(R564="",Q563,R564)</f>
        <v>FRAN_0393_LL_115</v>
      </c>
      <c r="R564" s="50"/>
      <c r="S564" s="48"/>
      <c r="T564" s="52"/>
      <c r="U564" s="53"/>
    </row>
    <row r="565" customFormat="false" ht="48" hidden="true" customHeight="true" outlineLevel="1" collapsed="false">
      <c r="A565" s="63"/>
      <c r="B565" s="61" t="s">
        <v>3064</v>
      </c>
      <c r="C565" s="46" t="s">
        <v>54</v>
      </c>
      <c r="D565" s="47" t="s">
        <v>3216</v>
      </c>
      <c r="E565" s="48"/>
      <c r="F565" s="49" t="n">
        <v>367</v>
      </c>
      <c r="G565" s="50" t="s">
        <v>3217</v>
      </c>
      <c r="H565" s="50"/>
      <c r="I565" s="50"/>
      <c r="J565" s="62"/>
      <c r="K565" s="51" t="n">
        <v>14</v>
      </c>
      <c r="L565" s="51" t="n">
        <v>14</v>
      </c>
      <c r="M565" s="51" t="s">
        <v>3218</v>
      </c>
      <c r="N565" s="51" t="s">
        <v>3219</v>
      </c>
      <c r="O565" s="51" t="s">
        <v>3220</v>
      </c>
      <c r="P565" s="51" t="s">
        <v>3221</v>
      </c>
      <c r="Q565" s="51" t="str">
        <f aca="false">IF(R565="",Q564,R565)</f>
        <v>FRAN_0393_LL_115</v>
      </c>
      <c r="R565" s="50"/>
      <c r="S565" s="48"/>
      <c r="T565" s="52"/>
      <c r="U565" s="53"/>
    </row>
    <row r="566" customFormat="false" ht="48" hidden="true" customHeight="true" outlineLevel="1" collapsed="false">
      <c r="A566" s="63"/>
      <c r="B566" s="61" t="s">
        <v>3064</v>
      </c>
      <c r="C566" s="46" t="s">
        <v>3222</v>
      </c>
      <c r="D566" s="47" t="s">
        <v>3223</v>
      </c>
      <c r="E566" s="48"/>
      <c r="F566" s="49" t="n">
        <v>381</v>
      </c>
      <c r="G566" s="77" t="s">
        <v>2023</v>
      </c>
      <c r="H566" s="50"/>
      <c r="I566" s="50"/>
      <c r="J566" s="62" t="s">
        <v>3224</v>
      </c>
      <c r="K566" s="51" t="n">
        <v>13</v>
      </c>
      <c r="L566" s="51" t="n">
        <v>13</v>
      </c>
      <c r="M566" s="51" t="s">
        <v>3225</v>
      </c>
      <c r="N566" s="51" t="s">
        <v>3226</v>
      </c>
      <c r="O566" s="51" t="s">
        <v>3227</v>
      </c>
      <c r="P566" s="51" t="s">
        <v>3228</v>
      </c>
      <c r="Q566" s="51" t="str">
        <f aca="false">IF(R566="",Q565,R566)</f>
        <v>FRAN_0393_LL_115</v>
      </c>
      <c r="R566" s="50"/>
      <c r="S566" s="48"/>
      <c r="T566" s="52"/>
      <c r="U566" s="53"/>
    </row>
    <row r="567" customFormat="false" ht="48" hidden="true" customHeight="true" outlineLevel="1" collapsed="false">
      <c r="A567" s="63"/>
      <c r="B567" s="61" t="s">
        <v>3064</v>
      </c>
      <c r="C567" s="46" t="s">
        <v>66</v>
      </c>
      <c r="D567" s="47" t="s">
        <v>3229</v>
      </c>
      <c r="E567" s="48"/>
      <c r="F567" s="49" t="n">
        <v>394</v>
      </c>
      <c r="G567" s="50" t="s">
        <v>3230</v>
      </c>
      <c r="H567" s="50"/>
      <c r="I567" s="50"/>
      <c r="J567" s="62"/>
      <c r="K567" s="51" t="n">
        <v>12</v>
      </c>
      <c r="L567" s="51" t="n">
        <v>12</v>
      </c>
      <c r="M567" s="51" t="s">
        <v>3231</v>
      </c>
      <c r="N567" s="51" t="s">
        <v>3232</v>
      </c>
      <c r="O567" s="51" t="s">
        <v>3233</v>
      </c>
      <c r="P567" s="51" t="s">
        <v>3234</v>
      </c>
      <c r="Q567" s="51" t="str">
        <f aca="false">IF(R567="",Q566,R567)</f>
        <v>FRAN_0393_LL_115</v>
      </c>
      <c r="R567" s="50"/>
      <c r="S567" s="48"/>
      <c r="T567" s="52"/>
      <c r="U567" s="53"/>
    </row>
    <row r="568" customFormat="false" ht="48" hidden="true" customHeight="true" outlineLevel="1" collapsed="false">
      <c r="A568" s="63"/>
      <c r="B568" s="61" t="s">
        <v>3064</v>
      </c>
      <c r="C568" s="46" t="s">
        <v>72</v>
      </c>
      <c r="D568" s="47" t="s">
        <v>3235</v>
      </c>
      <c r="E568" s="48"/>
      <c r="F568" s="49" t="n">
        <v>406</v>
      </c>
      <c r="G568" s="50" t="s">
        <v>3236</v>
      </c>
      <c r="H568" s="50"/>
      <c r="I568" s="50"/>
      <c r="J568" s="62"/>
      <c r="K568" s="51" t="n">
        <v>11</v>
      </c>
      <c r="L568" s="51" t="n">
        <v>11</v>
      </c>
      <c r="M568" s="51" t="s">
        <v>3237</v>
      </c>
      <c r="N568" s="51" t="s">
        <v>3238</v>
      </c>
      <c r="O568" s="51" t="s">
        <v>3239</v>
      </c>
      <c r="P568" s="51" t="s">
        <v>3240</v>
      </c>
      <c r="Q568" s="51" t="str">
        <f aca="false">IF(R568="",Q567,R568)</f>
        <v>FRAN_0393_LL_115</v>
      </c>
      <c r="R568" s="50"/>
      <c r="S568" s="48"/>
      <c r="T568" s="52"/>
      <c r="U568" s="53"/>
    </row>
    <row r="569" customFormat="false" ht="48" hidden="true" customHeight="true" outlineLevel="1" collapsed="false">
      <c r="A569" s="63"/>
      <c r="B569" s="61" t="s">
        <v>3064</v>
      </c>
      <c r="C569" s="46" t="s">
        <v>78</v>
      </c>
      <c r="D569" s="47" t="s">
        <v>3241</v>
      </c>
      <c r="E569" s="48"/>
      <c r="F569" s="49" t="n">
        <v>417</v>
      </c>
      <c r="G569" s="50" t="s">
        <v>3242</v>
      </c>
      <c r="H569" s="50"/>
      <c r="I569" s="50"/>
      <c r="J569" s="62"/>
      <c r="K569" s="51" t="n">
        <v>13</v>
      </c>
      <c r="L569" s="51" t="n">
        <v>13</v>
      </c>
      <c r="M569" s="51" t="s">
        <v>3243</v>
      </c>
      <c r="N569" s="51" t="s">
        <v>3244</v>
      </c>
      <c r="O569" s="51" t="s">
        <v>3245</v>
      </c>
      <c r="P569" s="51" t="s">
        <v>3246</v>
      </c>
      <c r="Q569" s="51" t="str">
        <f aca="false">IF(R569="",Q568,R569)</f>
        <v>FRAN_0393_LL_115</v>
      </c>
      <c r="R569" s="50"/>
      <c r="S569" s="48"/>
      <c r="T569" s="52"/>
      <c r="U569" s="53"/>
    </row>
    <row r="570" customFormat="false" ht="48" hidden="true" customHeight="true" outlineLevel="1" collapsed="false">
      <c r="A570" s="63"/>
      <c r="B570" s="61" t="s">
        <v>3064</v>
      </c>
      <c r="C570" s="46" t="s">
        <v>84</v>
      </c>
      <c r="D570" s="47" t="s">
        <v>3247</v>
      </c>
      <c r="E570" s="48"/>
      <c r="F570" s="49" t="n">
        <v>430</v>
      </c>
      <c r="G570" s="50" t="s">
        <v>3248</v>
      </c>
      <c r="H570" s="50"/>
      <c r="I570" s="50"/>
      <c r="J570" s="62"/>
      <c r="K570" s="51" t="n">
        <v>9</v>
      </c>
      <c r="L570" s="51" t="n">
        <v>9</v>
      </c>
      <c r="M570" s="51" t="s">
        <v>3249</v>
      </c>
      <c r="N570" s="51" t="s">
        <v>3250</v>
      </c>
      <c r="O570" s="51" t="s">
        <v>3251</v>
      </c>
      <c r="P570" s="51" t="s">
        <v>3252</v>
      </c>
      <c r="Q570" s="51" t="str">
        <f aca="false">IF(R570="",Q569,R570)</f>
        <v>FRAN_0393_LL_115</v>
      </c>
      <c r="R570" s="50"/>
      <c r="S570" s="48"/>
      <c r="T570" s="52"/>
      <c r="U570" s="53"/>
    </row>
    <row r="571" customFormat="false" ht="48" hidden="true" customHeight="true" outlineLevel="1" collapsed="false">
      <c r="A571" s="63"/>
      <c r="B571" s="61" t="s">
        <v>3064</v>
      </c>
      <c r="C571" s="46" t="s">
        <v>90</v>
      </c>
      <c r="D571" s="47" t="s">
        <v>3253</v>
      </c>
      <c r="E571" s="48"/>
      <c r="F571" s="49" t="n">
        <v>439</v>
      </c>
      <c r="G571" s="50" t="s">
        <v>3254</v>
      </c>
      <c r="H571" s="50"/>
      <c r="I571" s="50"/>
      <c r="J571" s="62"/>
      <c r="K571" s="51" t="n">
        <v>14</v>
      </c>
      <c r="L571" s="51" t="n">
        <v>14</v>
      </c>
      <c r="M571" s="51" t="s">
        <v>3255</v>
      </c>
      <c r="N571" s="51" t="s">
        <v>3256</v>
      </c>
      <c r="O571" s="51" t="s">
        <v>3257</v>
      </c>
      <c r="P571" s="51" t="s">
        <v>3258</v>
      </c>
      <c r="Q571" s="51" t="str">
        <f aca="false">IF(R571="",Q570,R571)</f>
        <v>FRAN_0393_LL_115</v>
      </c>
      <c r="R571" s="50"/>
      <c r="S571" s="48"/>
      <c r="T571" s="52"/>
      <c r="U571" s="53"/>
    </row>
    <row r="572" customFormat="false" ht="48" hidden="true" customHeight="true" outlineLevel="1" collapsed="false">
      <c r="A572" s="63"/>
      <c r="B572" s="61" t="s">
        <v>3064</v>
      </c>
      <c r="C572" s="46" t="s">
        <v>96</v>
      </c>
      <c r="D572" s="47" t="s">
        <v>3259</v>
      </c>
      <c r="E572" s="48"/>
      <c r="F572" s="49" t="n">
        <v>453</v>
      </c>
      <c r="G572" s="50" t="s">
        <v>2161</v>
      </c>
      <c r="H572" s="50"/>
      <c r="I572" s="50"/>
      <c r="J572" s="62"/>
      <c r="K572" s="51" t="n">
        <v>9</v>
      </c>
      <c r="L572" s="51" t="n">
        <v>9</v>
      </c>
      <c r="M572" s="51" t="s">
        <v>3260</v>
      </c>
      <c r="N572" s="51" t="s">
        <v>3261</v>
      </c>
      <c r="O572" s="51" t="s">
        <v>3262</v>
      </c>
      <c r="P572" s="51" t="s">
        <v>3263</v>
      </c>
      <c r="Q572" s="51" t="str">
        <f aca="false">IF(R572="",Q571,R572)</f>
        <v>FRAN_0393_LL_115</v>
      </c>
      <c r="R572" s="50"/>
      <c r="S572" s="48"/>
      <c r="T572" s="52"/>
      <c r="U572" s="53"/>
    </row>
    <row r="573" customFormat="false" ht="48" hidden="true" customHeight="true" outlineLevel="1" collapsed="false">
      <c r="A573" s="63"/>
      <c r="B573" s="61" t="s">
        <v>3064</v>
      </c>
      <c r="C573" s="46" t="s">
        <v>102</v>
      </c>
      <c r="D573" s="47" t="s">
        <v>3264</v>
      </c>
      <c r="E573" s="48"/>
      <c r="F573" s="49" t="n">
        <v>462</v>
      </c>
      <c r="G573" s="50" t="s">
        <v>3265</v>
      </c>
      <c r="H573" s="50"/>
      <c r="I573" s="50"/>
      <c r="J573" s="62"/>
      <c r="K573" s="51" t="n">
        <v>9</v>
      </c>
      <c r="L573" s="51" t="n">
        <v>9</v>
      </c>
      <c r="M573" s="51" t="s">
        <v>3266</v>
      </c>
      <c r="N573" s="51" t="s">
        <v>3267</v>
      </c>
      <c r="O573" s="51" t="s">
        <v>3268</v>
      </c>
      <c r="P573" s="51" t="s">
        <v>3269</v>
      </c>
      <c r="Q573" s="51" t="str">
        <f aca="false">IF(R573="",Q572,R573)</f>
        <v>FRAN_0393_LL_115</v>
      </c>
      <c r="R573" s="50"/>
      <c r="S573" s="48"/>
      <c r="T573" s="52"/>
      <c r="U573" s="53"/>
    </row>
    <row r="574" customFormat="false" ht="48" hidden="true" customHeight="true" outlineLevel="1" collapsed="false">
      <c r="A574" s="63"/>
      <c r="B574" s="61" t="s">
        <v>3064</v>
      </c>
      <c r="C574" s="46" t="s">
        <v>108</v>
      </c>
      <c r="D574" s="47" t="s">
        <v>3270</v>
      </c>
      <c r="E574" s="48"/>
      <c r="F574" s="49" t="n">
        <v>471</v>
      </c>
      <c r="G574" s="50" t="s">
        <v>2192</v>
      </c>
      <c r="H574" s="50"/>
      <c r="I574" s="50"/>
      <c r="J574" s="62"/>
      <c r="K574" s="51" t="n">
        <v>10</v>
      </c>
      <c r="L574" s="51" t="n">
        <v>10</v>
      </c>
      <c r="M574" s="51" t="s">
        <v>3271</v>
      </c>
      <c r="N574" s="51" t="s">
        <v>3272</v>
      </c>
      <c r="O574" s="51" t="s">
        <v>3273</v>
      </c>
      <c r="P574" s="51" t="s">
        <v>3274</v>
      </c>
      <c r="Q574" s="51" t="str">
        <f aca="false">IF(R574="",Q573,R574)</f>
        <v>FRAN_0393_LL_115</v>
      </c>
      <c r="R574" s="50"/>
      <c r="S574" s="48"/>
      <c r="T574" s="52"/>
      <c r="U574" s="53"/>
    </row>
    <row r="575" customFormat="false" ht="48" hidden="true" customHeight="true" outlineLevel="1" collapsed="false">
      <c r="A575" s="63"/>
      <c r="B575" s="61" t="s">
        <v>3064</v>
      </c>
      <c r="C575" s="46" t="s">
        <v>114</v>
      </c>
      <c r="D575" s="47" t="s">
        <v>3275</v>
      </c>
      <c r="E575" s="48"/>
      <c r="F575" s="49" t="n">
        <v>481</v>
      </c>
      <c r="G575" s="50" t="s">
        <v>3276</v>
      </c>
      <c r="H575" s="50"/>
      <c r="I575" s="50"/>
      <c r="J575" s="62"/>
      <c r="K575" s="51" t="n">
        <v>13</v>
      </c>
      <c r="L575" s="51" t="n">
        <v>13</v>
      </c>
      <c r="M575" s="51" t="s">
        <v>3277</v>
      </c>
      <c r="N575" s="51" t="s">
        <v>3278</v>
      </c>
      <c r="O575" s="51" t="s">
        <v>3279</v>
      </c>
      <c r="P575" s="51" t="s">
        <v>3280</v>
      </c>
      <c r="Q575" s="51" t="str">
        <f aca="false">IF(R575="",Q574,R575)</f>
        <v>FRAN_0393_LL_115</v>
      </c>
      <c r="R575" s="50"/>
      <c r="S575" s="48"/>
      <c r="T575" s="52"/>
      <c r="U575" s="53"/>
    </row>
    <row r="576" customFormat="false" ht="48" hidden="true" customHeight="true" outlineLevel="1" collapsed="false">
      <c r="A576" s="63"/>
      <c r="B576" s="61" t="s">
        <v>3064</v>
      </c>
      <c r="C576" s="46" t="s">
        <v>121</v>
      </c>
      <c r="D576" s="47" t="s">
        <v>3281</v>
      </c>
      <c r="E576" s="48"/>
      <c r="F576" s="49" t="n">
        <v>494</v>
      </c>
      <c r="G576" s="50" t="s">
        <v>3282</v>
      </c>
      <c r="H576" s="50"/>
      <c r="I576" s="50"/>
      <c r="J576" s="62"/>
      <c r="K576" s="51" t="n">
        <v>14</v>
      </c>
      <c r="L576" s="51" t="n">
        <v>14</v>
      </c>
      <c r="M576" s="51" t="s">
        <v>3283</v>
      </c>
      <c r="N576" s="51" t="s">
        <v>3284</v>
      </c>
      <c r="O576" s="51" t="s">
        <v>3285</v>
      </c>
      <c r="P576" s="51" t="s">
        <v>3286</v>
      </c>
      <c r="Q576" s="51" t="str">
        <f aca="false">IF(R576="",Q575,R576)</f>
        <v>FRAN_0393_LL_115</v>
      </c>
      <c r="R576" s="50"/>
      <c r="S576" s="48"/>
      <c r="T576" s="52"/>
      <c r="U576" s="53"/>
    </row>
    <row r="577" customFormat="false" ht="48" hidden="true" customHeight="true" outlineLevel="1" collapsed="false">
      <c r="A577" s="63"/>
      <c r="B577" s="61" t="s">
        <v>3064</v>
      </c>
      <c r="C577" s="46" t="s">
        <v>54</v>
      </c>
      <c r="D577" s="47" t="s">
        <v>3287</v>
      </c>
      <c r="E577" s="48"/>
      <c r="F577" s="49" t="n">
        <v>508</v>
      </c>
      <c r="G577" s="50" t="s">
        <v>3288</v>
      </c>
      <c r="H577" s="50"/>
      <c r="I577" s="50"/>
      <c r="J577" s="62"/>
      <c r="K577" s="51" t="n">
        <v>11</v>
      </c>
      <c r="L577" s="51" t="n">
        <v>11</v>
      </c>
      <c r="M577" s="51" t="s">
        <v>3289</v>
      </c>
      <c r="N577" s="51" t="s">
        <v>3290</v>
      </c>
      <c r="O577" s="51" t="s">
        <v>3291</v>
      </c>
      <c r="P577" s="51" t="s">
        <v>3292</v>
      </c>
      <c r="Q577" s="51" t="str">
        <f aca="false">IF(R577="",Q576,R577)</f>
        <v>FRAN_0393_LL_115</v>
      </c>
      <c r="R577" s="50"/>
      <c r="S577" s="48"/>
      <c r="T577" s="52"/>
      <c r="U577" s="53"/>
    </row>
    <row r="578" customFormat="false" ht="48" hidden="true" customHeight="true" outlineLevel="1" collapsed="false">
      <c r="A578" s="63"/>
      <c r="B578" s="61" t="s">
        <v>3064</v>
      </c>
      <c r="C578" s="46" t="s">
        <v>3293</v>
      </c>
      <c r="D578" s="47" t="s">
        <v>3294</v>
      </c>
      <c r="E578" s="48"/>
      <c r="F578" s="49" t="n">
        <v>519</v>
      </c>
      <c r="G578" s="50" t="s">
        <v>3295</v>
      </c>
      <c r="H578" s="50"/>
      <c r="I578" s="50"/>
      <c r="J578" s="62"/>
      <c r="K578" s="51" t="n">
        <v>10</v>
      </c>
      <c r="L578" s="51" t="n">
        <v>10</v>
      </c>
      <c r="M578" s="51" t="s">
        <v>3296</v>
      </c>
      <c r="N578" s="51" t="s">
        <v>3297</v>
      </c>
      <c r="O578" s="51" t="s">
        <v>3298</v>
      </c>
      <c r="P578" s="51" t="s">
        <v>3299</v>
      </c>
      <c r="Q578" s="51" t="str">
        <f aca="false">IF(R578="",Q577,R578)</f>
        <v>FRAN_0393_LL_115</v>
      </c>
      <c r="R578" s="50"/>
      <c r="S578" s="48"/>
      <c r="T578" s="52"/>
      <c r="U578" s="53"/>
    </row>
    <row r="579" customFormat="false" ht="48" hidden="true" customHeight="true" outlineLevel="1" collapsed="false">
      <c r="A579" s="63"/>
      <c r="B579" s="61" t="s">
        <v>3064</v>
      </c>
      <c r="C579" s="46" t="s">
        <v>66</v>
      </c>
      <c r="D579" s="47" t="s">
        <v>3300</v>
      </c>
      <c r="E579" s="48"/>
      <c r="F579" s="49" t="n">
        <v>529</v>
      </c>
      <c r="G579" s="50" t="s">
        <v>3301</v>
      </c>
      <c r="H579" s="50"/>
      <c r="I579" s="50"/>
      <c r="J579" s="62"/>
      <c r="K579" s="51" t="n">
        <v>13</v>
      </c>
      <c r="L579" s="51" t="n">
        <v>13</v>
      </c>
      <c r="M579" s="51" t="s">
        <v>3302</v>
      </c>
      <c r="N579" s="51" t="s">
        <v>3303</v>
      </c>
      <c r="O579" s="51" t="s">
        <v>3304</v>
      </c>
      <c r="P579" s="51" t="s">
        <v>3305</v>
      </c>
      <c r="Q579" s="51" t="str">
        <f aca="false">IF(R579="",Q578,R579)</f>
        <v>FRAN_0393_LL_115</v>
      </c>
      <c r="R579" s="50"/>
      <c r="S579" s="48"/>
      <c r="T579" s="52"/>
      <c r="U579" s="53"/>
    </row>
    <row r="580" customFormat="false" ht="48" hidden="true" customHeight="true" outlineLevel="1" collapsed="false">
      <c r="A580" s="63"/>
      <c r="B580" s="61" t="s">
        <v>3064</v>
      </c>
      <c r="C580" s="46" t="s">
        <v>72</v>
      </c>
      <c r="D580" s="47" t="s">
        <v>3306</v>
      </c>
      <c r="E580" s="48"/>
      <c r="F580" s="49" t="n">
        <v>542</v>
      </c>
      <c r="G580" s="50" t="s">
        <v>3307</v>
      </c>
      <c r="H580" s="50"/>
      <c r="I580" s="50"/>
      <c r="J580" s="62" t="s">
        <v>3308</v>
      </c>
      <c r="K580" s="51" t="n">
        <v>12</v>
      </c>
      <c r="L580" s="51" t="n">
        <v>12</v>
      </c>
      <c r="M580" s="51" t="s">
        <v>3309</v>
      </c>
      <c r="N580" s="51" t="s">
        <v>3310</v>
      </c>
      <c r="O580" s="51" t="s">
        <v>3311</v>
      </c>
      <c r="P580" s="51" t="s">
        <v>3312</v>
      </c>
      <c r="Q580" s="51" t="str">
        <f aca="false">IF(R580="",Q579,R580)</f>
        <v>FRAN_0393_LL_115</v>
      </c>
      <c r="R580" s="50"/>
      <c r="S580" s="48"/>
      <c r="T580" s="52"/>
      <c r="U580" s="53"/>
    </row>
    <row r="581" customFormat="false" ht="48" hidden="true" customHeight="true" outlineLevel="1" collapsed="false">
      <c r="A581" s="63"/>
      <c r="B581" s="61" t="s">
        <v>3064</v>
      </c>
      <c r="C581" s="46" t="s">
        <v>78</v>
      </c>
      <c r="D581" s="47" t="s">
        <v>3313</v>
      </c>
      <c r="E581" s="48"/>
      <c r="F581" s="49" t="n">
        <v>564</v>
      </c>
      <c r="G581" s="50" t="s">
        <v>3314</v>
      </c>
      <c r="H581" s="50"/>
      <c r="I581" s="50"/>
      <c r="J581" s="62"/>
      <c r="K581" s="51" t="n">
        <v>11</v>
      </c>
      <c r="L581" s="51" t="n">
        <v>11</v>
      </c>
      <c r="M581" s="51" t="s">
        <v>3315</v>
      </c>
      <c r="N581" s="51" t="s">
        <v>3316</v>
      </c>
      <c r="O581" s="51" t="s">
        <v>3317</v>
      </c>
      <c r="P581" s="51" t="s">
        <v>3318</v>
      </c>
      <c r="Q581" s="51" t="str">
        <f aca="false">IF(R581="",Q580,R581)</f>
        <v>FRAN_0393_LL_115</v>
      </c>
      <c r="R581" s="50"/>
      <c r="S581" s="48"/>
      <c r="T581" s="52"/>
      <c r="U581" s="53"/>
    </row>
    <row r="582" customFormat="false" ht="48" hidden="true" customHeight="true" outlineLevel="1" collapsed="false">
      <c r="A582" s="63"/>
      <c r="B582" s="61" t="s">
        <v>3064</v>
      </c>
      <c r="C582" s="46" t="s">
        <v>84</v>
      </c>
      <c r="D582" s="47" t="s">
        <v>3319</v>
      </c>
      <c r="E582" s="48"/>
      <c r="F582" s="49" t="n">
        <v>575</v>
      </c>
      <c r="G582" s="50" t="s">
        <v>3320</v>
      </c>
      <c r="H582" s="50"/>
      <c r="I582" s="50"/>
      <c r="J582" s="62"/>
      <c r="K582" s="51" t="n">
        <v>10</v>
      </c>
      <c r="L582" s="51" t="n">
        <v>10</v>
      </c>
      <c r="M582" s="51" t="s">
        <v>3321</v>
      </c>
      <c r="N582" s="51" t="s">
        <v>3322</v>
      </c>
      <c r="O582" s="51" t="s">
        <v>3323</v>
      </c>
      <c r="P582" s="51" t="s">
        <v>3324</v>
      </c>
      <c r="Q582" s="51" t="str">
        <f aca="false">IF(R582="",Q581,R582)</f>
        <v>FRAN_0393_LL_115</v>
      </c>
      <c r="R582" s="50"/>
      <c r="S582" s="48"/>
      <c r="T582" s="52"/>
      <c r="U582" s="53"/>
    </row>
    <row r="583" customFormat="false" ht="48" hidden="true" customHeight="true" outlineLevel="1" collapsed="false">
      <c r="A583" s="63"/>
      <c r="B583" s="61" t="s">
        <v>3064</v>
      </c>
      <c r="C583" s="46" t="s">
        <v>90</v>
      </c>
      <c r="D583" s="47" t="s">
        <v>3325</v>
      </c>
      <c r="E583" s="48"/>
      <c r="F583" s="49" t="n">
        <v>585</v>
      </c>
      <c r="G583" s="50" t="s">
        <v>3326</v>
      </c>
      <c r="H583" s="50"/>
      <c r="I583" s="50"/>
      <c r="J583" s="62"/>
      <c r="K583" s="51" t="n">
        <v>15</v>
      </c>
      <c r="L583" s="51" t="n">
        <v>15</v>
      </c>
      <c r="M583" s="51" t="s">
        <v>3327</v>
      </c>
      <c r="N583" s="51" t="s">
        <v>3328</v>
      </c>
      <c r="O583" s="51" t="s">
        <v>3329</v>
      </c>
      <c r="P583" s="51" t="s">
        <v>3330</v>
      </c>
      <c r="Q583" s="51" t="str">
        <f aca="false">IF(R583="",Q582,R583)</f>
        <v>FRAN_0393_LL_115</v>
      </c>
      <c r="R583" s="50"/>
      <c r="S583" s="48"/>
      <c r="T583" s="52"/>
      <c r="U583" s="53"/>
    </row>
    <row r="584" customFormat="false" ht="48" hidden="true" customHeight="true" outlineLevel="1" collapsed="false">
      <c r="A584" s="63"/>
      <c r="B584" s="61" t="s">
        <v>3064</v>
      </c>
      <c r="C584" s="46" t="s">
        <v>96</v>
      </c>
      <c r="D584" s="47" t="s">
        <v>3331</v>
      </c>
      <c r="E584" s="48"/>
      <c r="F584" s="49" t="n">
        <v>600</v>
      </c>
      <c r="G584" s="50" t="s">
        <v>3332</v>
      </c>
      <c r="H584" s="50"/>
      <c r="I584" s="50"/>
      <c r="J584" s="62"/>
      <c r="K584" s="51" t="n">
        <v>18</v>
      </c>
      <c r="L584" s="51" t="n">
        <v>18</v>
      </c>
      <c r="M584" s="51" t="s">
        <v>3333</v>
      </c>
      <c r="N584" s="51" t="s">
        <v>3334</v>
      </c>
      <c r="O584" s="51" t="s">
        <v>3335</v>
      </c>
      <c r="P584" s="51" t="s">
        <v>3336</v>
      </c>
      <c r="Q584" s="51" t="str">
        <f aca="false">IF(R584="",Q583,R584)</f>
        <v>FRAN_0393_LL_115</v>
      </c>
      <c r="R584" s="50"/>
      <c r="S584" s="48"/>
      <c r="T584" s="52"/>
      <c r="U584" s="53"/>
    </row>
    <row r="585" customFormat="false" ht="48" hidden="true" customHeight="true" outlineLevel="1" collapsed="false">
      <c r="A585" s="63"/>
      <c r="B585" s="61" t="s">
        <v>3064</v>
      </c>
      <c r="C585" s="46" t="s">
        <v>102</v>
      </c>
      <c r="D585" s="47" t="s">
        <v>3337</v>
      </c>
      <c r="E585" s="48"/>
      <c r="F585" s="49" t="n">
        <v>618</v>
      </c>
      <c r="G585" s="50" t="s">
        <v>3338</v>
      </c>
      <c r="H585" s="50"/>
      <c r="I585" s="50"/>
      <c r="J585" s="62"/>
      <c r="K585" s="51" t="n">
        <v>10</v>
      </c>
      <c r="L585" s="51" t="n">
        <v>10</v>
      </c>
      <c r="M585" s="51" t="s">
        <v>3339</v>
      </c>
      <c r="N585" s="51" t="s">
        <v>3340</v>
      </c>
      <c r="O585" s="51" t="s">
        <v>3341</v>
      </c>
      <c r="P585" s="51" t="s">
        <v>3342</v>
      </c>
      <c r="Q585" s="51" t="str">
        <f aca="false">IF(R585="",Q584,R585)</f>
        <v>FRAN_0393_LL_115</v>
      </c>
      <c r="R585" s="50"/>
      <c r="S585" s="48"/>
      <c r="T585" s="52"/>
      <c r="U585" s="53"/>
    </row>
    <row r="586" customFormat="false" ht="48" hidden="true" customHeight="true" outlineLevel="1" collapsed="false">
      <c r="A586" s="63"/>
      <c r="B586" s="61" t="s">
        <v>3064</v>
      </c>
      <c r="C586" s="46" t="s">
        <v>108</v>
      </c>
      <c r="D586" s="47" t="s">
        <v>3343</v>
      </c>
      <c r="E586" s="48"/>
      <c r="F586" s="49" t="n">
        <v>628</v>
      </c>
      <c r="G586" s="50" t="s">
        <v>3344</v>
      </c>
      <c r="H586" s="50"/>
      <c r="I586" s="50"/>
      <c r="J586" s="62"/>
      <c r="K586" s="51" t="n">
        <v>9</v>
      </c>
      <c r="L586" s="51" t="n">
        <v>9</v>
      </c>
      <c r="M586" s="51" t="s">
        <v>3345</v>
      </c>
      <c r="N586" s="51" t="s">
        <v>3346</v>
      </c>
      <c r="O586" s="51" t="s">
        <v>3347</v>
      </c>
      <c r="P586" s="51" t="s">
        <v>3348</v>
      </c>
      <c r="Q586" s="51" t="str">
        <f aca="false">IF(R586="",Q585,R586)</f>
        <v>FRAN_0393_LL_115</v>
      </c>
      <c r="R586" s="50"/>
      <c r="S586" s="48"/>
      <c r="T586" s="52"/>
      <c r="U586" s="53"/>
    </row>
    <row r="587" customFormat="false" ht="48" hidden="true" customHeight="true" outlineLevel="1" collapsed="false">
      <c r="A587" s="63"/>
      <c r="B587" s="61" t="s">
        <v>3064</v>
      </c>
      <c r="C587" s="46" t="s">
        <v>114</v>
      </c>
      <c r="D587" s="47" t="s">
        <v>3349</v>
      </c>
      <c r="E587" s="48"/>
      <c r="F587" s="49" t="n">
        <v>637</v>
      </c>
      <c r="G587" s="50" t="s">
        <v>3350</v>
      </c>
      <c r="H587" s="50"/>
      <c r="I587" s="50"/>
      <c r="J587" s="62"/>
      <c r="K587" s="51" t="n">
        <v>10</v>
      </c>
      <c r="L587" s="51" t="n">
        <v>10</v>
      </c>
      <c r="M587" s="51" t="s">
        <v>3351</v>
      </c>
      <c r="N587" s="51" t="s">
        <v>3352</v>
      </c>
      <c r="O587" s="51" t="s">
        <v>3353</v>
      </c>
      <c r="P587" s="51" t="s">
        <v>3354</v>
      </c>
      <c r="Q587" s="51" t="str">
        <f aca="false">IF(R587="",Q586,R587)</f>
        <v>FRAN_0393_LL_115</v>
      </c>
      <c r="R587" s="50"/>
      <c r="S587" s="48"/>
      <c r="T587" s="52"/>
      <c r="U587" s="53"/>
    </row>
    <row r="588" customFormat="false" ht="48" hidden="true" customHeight="true" outlineLevel="1" collapsed="false">
      <c r="A588" s="63"/>
      <c r="B588" s="61" t="s">
        <v>3064</v>
      </c>
      <c r="C588" s="46" t="s">
        <v>121</v>
      </c>
      <c r="D588" s="47" t="s">
        <v>3355</v>
      </c>
      <c r="E588" s="48"/>
      <c r="F588" s="49" t="n">
        <v>647</v>
      </c>
      <c r="G588" s="50" t="s">
        <v>3356</v>
      </c>
      <c r="H588" s="50"/>
      <c r="I588" s="50"/>
      <c r="J588" s="62"/>
      <c r="K588" s="51" t="n">
        <v>14</v>
      </c>
      <c r="L588" s="51" t="n">
        <v>14</v>
      </c>
      <c r="M588" s="51" t="s">
        <v>3357</v>
      </c>
      <c r="N588" s="51" t="s">
        <v>3358</v>
      </c>
      <c r="O588" s="51" t="s">
        <v>3359</v>
      </c>
      <c r="P588" s="51" t="s">
        <v>3360</v>
      </c>
      <c r="Q588" s="51" t="str">
        <f aca="false">IF(R588="",Q587,R588)</f>
        <v>FRAN_0393_LL_115</v>
      </c>
      <c r="R588" s="50"/>
      <c r="S588" s="48"/>
      <c r="T588" s="52"/>
      <c r="U588" s="53"/>
    </row>
    <row r="589" customFormat="false" ht="48" hidden="true" customHeight="true" outlineLevel="1" collapsed="false">
      <c r="A589" s="63"/>
      <c r="B589" s="61" t="s">
        <v>3064</v>
      </c>
      <c r="C589" s="46" t="s">
        <v>54</v>
      </c>
      <c r="D589" s="47" t="s">
        <v>3361</v>
      </c>
      <c r="E589" s="48"/>
      <c r="F589" s="49" t="n">
        <v>661</v>
      </c>
      <c r="G589" s="50" t="s">
        <v>3362</v>
      </c>
      <c r="H589" s="50"/>
      <c r="I589" s="50"/>
      <c r="J589" s="62"/>
      <c r="K589" s="51" t="n">
        <v>12</v>
      </c>
      <c r="L589" s="51" t="n">
        <v>12</v>
      </c>
      <c r="M589" s="51" t="s">
        <v>3363</v>
      </c>
      <c r="N589" s="51" t="s">
        <v>3364</v>
      </c>
      <c r="O589" s="51" t="s">
        <v>3365</v>
      </c>
      <c r="P589" s="51" t="s">
        <v>3366</v>
      </c>
      <c r="Q589" s="51" t="str">
        <f aca="false">IF(R589="",Q588,R589)</f>
        <v>FRAN_0393_LL_115</v>
      </c>
      <c r="R589" s="50"/>
      <c r="S589" s="48"/>
      <c r="T589" s="52"/>
      <c r="U589" s="53"/>
    </row>
    <row r="590" customFormat="false" ht="48" hidden="true" customHeight="true" outlineLevel="1" collapsed="false">
      <c r="A590" s="63"/>
      <c r="B590" s="61" t="s">
        <v>3064</v>
      </c>
      <c r="C590" s="46" t="s">
        <v>3367</v>
      </c>
      <c r="D590" s="47" t="s">
        <v>3368</v>
      </c>
      <c r="E590" s="48"/>
      <c r="F590" s="49" t="n">
        <v>673</v>
      </c>
      <c r="G590" s="50" t="s">
        <v>3369</v>
      </c>
      <c r="H590" s="50"/>
      <c r="I590" s="50"/>
      <c r="J590" s="62"/>
      <c r="K590" s="51" t="n">
        <v>10</v>
      </c>
      <c r="L590" s="51" t="n">
        <v>10</v>
      </c>
      <c r="M590" s="51" t="s">
        <v>3370</v>
      </c>
      <c r="N590" s="51" t="s">
        <v>3371</v>
      </c>
      <c r="O590" s="51" t="s">
        <v>3372</v>
      </c>
      <c r="P590" s="51" t="s">
        <v>3373</v>
      </c>
      <c r="Q590" s="51" t="str">
        <f aca="false">IF(R590="",Q589,R590)</f>
        <v>FRAN_0393_LL_115</v>
      </c>
      <c r="R590" s="50"/>
      <c r="S590" s="48"/>
      <c r="T590" s="52"/>
      <c r="U590" s="53"/>
    </row>
    <row r="591" customFormat="false" ht="48" hidden="true" customHeight="true" outlineLevel="1" collapsed="false">
      <c r="A591" s="63"/>
      <c r="B591" s="61" t="s">
        <v>3064</v>
      </c>
      <c r="C591" s="46" t="s">
        <v>66</v>
      </c>
      <c r="D591" s="47" t="s">
        <v>3374</v>
      </c>
      <c r="E591" s="48"/>
      <c r="F591" s="49" t="n">
        <v>683</v>
      </c>
      <c r="G591" s="50" t="s">
        <v>3375</v>
      </c>
      <c r="H591" s="50"/>
      <c r="I591" s="50"/>
      <c r="J591" s="62"/>
      <c r="K591" s="51" t="n">
        <v>9</v>
      </c>
      <c r="L591" s="51" t="n">
        <v>9</v>
      </c>
      <c r="M591" s="51" t="s">
        <v>3376</v>
      </c>
      <c r="N591" s="51" t="s">
        <v>3377</v>
      </c>
      <c r="O591" s="51" t="s">
        <v>3378</v>
      </c>
      <c r="P591" s="51" t="s">
        <v>3379</v>
      </c>
      <c r="Q591" s="51" t="str">
        <f aca="false">IF(R591="",Q590,R591)</f>
        <v>FRAN_0393_LL_115</v>
      </c>
      <c r="R591" s="50"/>
      <c r="S591" s="48"/>
      <c r="T591" s="52"/>
      <c r="U591" s="53"/>
    </row>
    <row r="592" customFormat="false" ht="48" hidden="true" customHeight="true" outlineLevel="1" collapsed="false">
      <c r="A592" s="63"/>
      <c r="B592" s="61" t="s">
        <v>3064</v>
      </c>
      <c r="C592" s="46" t="s">
        <v>72</v>
      </c>
      <c r="D592" s="47" t="s">
        <v>3380</v>
      </c>
      <c r="E592" s="48"/>
      <c r="F592" s="49" t="n">
        <v>692</v>
      </c>
      <c r="G592" s="50" t="s">
        <v>3381</v>
      </c>
      <c r="H592" s="50"/>
      <c r="I592" s="50"/>
      <c r="J592" s="62"/>
      <c r="K592" s="51" t="n">
        <v>21</v>
      </c>
      <c r="L592" s="51" t="n">
        <v>21</v>
      </c>
      <c r="M592" s="51" t="s">
        <v>3382</v>
      </c>
      <c r="N592" s="51" t="s">
        <v>3068</v>
      </c>
      <c r="O592" s="51" t="s">
        <v>3383</v>
      </c>
      <c r="P592" s="51" t="s">
        <v>3070</v>
      </c>
      <c r="Q592" s="51" t="str">
        <f aca="false">IF(R592="",Q591,R592)</f>
        <v>FRAN_0393_LL_115</v>
      </c>
      <c r="R592" s="50"/>
      <c r="S592" s="48"/>
      <c r="T592" s="52"/>
      <c r="U592" s="53"/>
    </row>
    <row r="593" customFormat="false" ht="48" hidden="false" customHeight="true" outlineLevel="0" collapsed="false">
      <c r="A593" s="29" t="s">
        <v>3384</v>
      </c>
      <c r="B593" s="30" t="s">
        <v>3385</v>
      </c>
      <c r="C593" s="54" t="s">
        <v>3386</v>
      </c>
      <c r="D593" s="55"/>
      <c r="E593" s="31" t="s">
        <v>40</v>
      </c>
      <c r="F593" s="32"/>
      <c r="G593" s="32"/>
      <c r="H593" s="32" t="s">
        <v>41</v>
      </c>
      <c r="I593" s="32" t="s">
        <v>3387</v>
      </c>
      <c r="J593" s="31" t="s">
        <v>204</v>
      </c>
      <c r="K593" s="33" t="n">
        <f aca="false">SUM(K594:K664)</f>
        <v>854</v>
      </c>
      <c r="L593" s="33" t="n">
        <v>854</v>
      </c>
      <c r="M593" s="33" t="s">
        <v>3388</v>
      </c>
      <c r="N593" s="33" t="s">
        <v>3389</v>
      </c>
      <c r="O593" s="33" t="s">
        <v>3390</v>
      </c>
      <c r="P593" s="33" t="s">
        <v>3391</v>
      </c>
      <c r="Q593" s="33" t="str">
        <f aca="false">IF(R593="",Q592,R593)</f>
        <v>FRAN_0393_LL_116</v>
      </c>
      <c r="R593" s="56" t="s">
        <v>3392</v>
      </c>
      <c r="S593" s="57" t="s">
        <v>3393</v>
      </c>
      <c r="T593" s="58"/>
      <c r="U593" s="59"/>
    </row>
    <row r="594" customFormat="false" ht="48" hidden="true" customHeight="true" outlineLevel="1" collapsed="false">
      <c r="A594" s="63"/>
      <c r="B594" s="61" t="s">
        <v>3385</v>
      </c>
      <c r="C594" s="46" t="s">
        <v>3394</v>
      </c>
      <c r="D594" s="47" t="s">
        <v>3395</v>
      </c>
      <c r="E594" s="48"/>
      <c r="F594" s="49" t="s">
        <v>51</v>
      </c>
      <c r="G594" s="50"/>
      <c r="H594" s="50"/>
      <c r="I594" s="50"/>
      <c r="J594" s="62"/>
      <c r="K594" s="51" t="n">
        <v>7</v>
      </c>
      <c r="L594" s="51" t="n">
        <v>7</v>
      </c>
      <c r="M594" s="51" t="s">
        <v>3388</v>
      </c>
      <c r="N594" s="51" t="s">
        <v>3396</v>
      </c>
      <c r="O594" s="51" t="s">
        <v>3390</v>
      </c>
      <c r="P594" s="51" t="s">
        <v>3397</v>
      </c>
      <c r="Q594" s="51" t="str">
        <f aca="false">IF(R594="",Q593,R594)</f>
        <v>FRAN_0393_LL_116</v>
      </c>
      <c r="R594" s="50"/>
      <c r="S594" s="48"/>
      <c r="T594" s="52"/>
      <c r="U594" s="53"/>
    </row>
    <row r="595" customFormat="false" ht="48" hidden="true" customHeight="true" outlineLevel="1" collapsed="false">
      <c r="A595" s="63"/>
      <c r="B595" s="61" t="s">
        <v>3385</v>
      </c>
      <c r="C595" s="46" t="s">
        <v>78</v>
      </c>
      <c r="D595" s="47" t="s">
        <v>3398</v>
      </c>
      <c r="E595" s="48"/>
      <c r="F595" s="49" t="n">
        <v>2</v>
      </c>
      <c r="G595" s="50" t="s">
        <v>565</v>
      </c>
      <c r="H595" s="50"/>
      <c r="I595" s="50"/>
      <c r="J595" s="62"/>
      <c r="K595" s="51" t="n">
        <v>15</v>
      </c>
      <c r="L595" s="51" t="n">
        <v>15</v>
      </c>
      <c r="M595" s="51" t="s">
        <v>3399</v>
      </c>
      <c r="N595" s="51" t="s">
        <v>3400</v>
      </c>
      <c r="O595" s="51" t="s">
        <v>3401</v>
      </c>
      <c r="P595" s="51" t="s">
        <v>3402</v>
      </c>
      <c r="Q595" s="51" t="str">
        <f aca="false">IF(R595="",Q594,R595)</f>
        <v>FRAN_0393_LL_116</v>
      </c>
      <c r="R595" s="50"/>
      <c r="S595" s="48"/>
      <c r="T595" s="52"/>
      <c r="U595" s="53"/>
    </row>
    <row r="596" customFormat="false" ht="48" hidden="true" customHeight="true" outlineLevel="1" collapsed="false">
      <c r="A596" s="63"/>
      <c r="B596" s="61" t="s">
        <v>3385</v>
      </c>
      <c r="C596" s="46" t="s">
        <v>84</v>
      </c>
      <c r="D596" s="47" t="s">
        <v>3403</v>
      </c>
      <c r="E596" s="48"/>
      <c r="F596" s="49" t="n">
        <v>17</v>
      </c>
      <c r="G596" s="50" t="s">
        <v>1475</v>
      </c>
      <c r="H596" s="50"/>
      <c r="I596" s="50"/>
      <c r="J596" s="62"/>
      <c r="K596" s="51" t="n">
        <v>11</v>
      </c>
      <c r="L596" s="51" t="n">
        <v>11</v>
      </c>
      <c r="M596" s="51" t="s">
        <v>3404</v>
      </c>
      <c r="N596" s="51" t="s">
        <v>3405</v>
      </c>
      <c r="O596" s="51" t="s">
        <v>3406</v>
      </c>
      <c r="P596" s="51" t="s">
        <v>3407</v>
      </c>
      <c r="Q596" s="51" t="str">
        <f aca="false">IF(R596="",Q595,R596)</f>
        <v>FRAN_0393_LL_116</v>
      </c>
      <c r="R596" s="50"/>
      <c r="S596" s="48"/>
      <c r="T596" s="52"/>
      <c r="U596" s="53"/>
    </row>
    <row r="597" customFormat="false" ht="48" hidden="true" customHeight="true" outlineLevel="1" collapsed="false">
      <c r="A597" s="63"/>
      <c r="B597" s="61" t="s">
        <v>3385</v>
      </c>
      <c r="C597" s="46" t="s">
        <v>90</v>
      </c>
      <c r="D597" s="47" t="s">
        <v>3408</v>
      </c>
      <c r="E597" s="48"/>
      <c r="F597" s="49" t="n">
        <v>28</v>
      </c>
      <c r="G597" s="50" t="s">
        <v>1299</v>
      </c>
      <c r="H597" s="50"/>
      <c r="I597" s="50"/>
      <c r="J597" s="62"/>
      <c r="K597" s="51" t="n">
        <v>14</v>
      </c>
      <c r="L597" s="51" t="n">
        <v>14</v>
      </c>
      <c r="M597" s="51" t="s">
        <v>3409</v>
      </c>
      <c r="N597" s="51" t="s">
        <v>3410</v>
      </c>
      <c r="O597" s="51" t="s">
        <v>3411</v>
      </c>
      <c r="P597" s="51" t="s">
        <v>3412</v>
      </c>
      <c r="Q597" s="51" t="str">
        <f aca="false">IF(R597="",Q596,R597)</f>
        <v>FRAN_0393_LL_116</v>
      </c>
      <c r="R597" s="50"/>
      <c r="S597" s="48"/>
      <c r="T597" s="52"/>
      <c r="U597" s="53"/>
    </row>
    <row r="598" customFormat="false" ht="48" hidden="true" customHeight="true" outlineLevel="1" collapsed="false">
      <c r="A598" s="63"/>
      <c r="B598" s="61" t="s">
        <v>3385</v>
      </c>
      <c r="C598" s="46" t="s">
        <v>96</v>
      </c>
      <c r="D598" s="47" t="s">
        <v>3413</v>
      </c>
      <c r="E598" s="48"/>
      <c r="F598" s="49" t="n">
        <v>42</v>
      </c>
      <c r="G598" s="50" t="s">
        <v>3090</v>
      </c>
      <c r="H598" s="50"/>
      <c r="I598" s="50"/>
      <c r="J598" s="62"/>
      <c r="K598" s="51" t="n">
        <v>12</v>
      </c>
      <c r="L598" s="51" t="n">
        <v>12</v>
      </c>
      <c r="M598" s="51" t="s">
        <v>3414</v>
      </c>
      <c r="N598" s="51" t="s">
        <v>3415</v>
      </c>
      <c r="O598" s="51" t="s">
        <v>3416</v>
      </c>
      <c r="P598" s="51" t="s">
        <v>3417</v>
      </c>
      <c r="Q598" s="51" t="str">
        <f aca="false">IF(R598="",Q597,R598)</f>
        <v>FRAN_0393_LL_116</v>
      </c>
      <c r="R598" s="50"/>
      <c r="S598" s="48"/>
      <c r="T598" s="52"/>
      <c r="U598" s="53"/>
    </row>
    <row r="599" customFormat="false" ht="48" hidden="true" customHeight="true" outlineLevel="1" collapsed="false">
      <c r="A599" s="63"/>
      <c r="B599" s="61" t="s">
        <v>3385</v>
      </c>
      <c r="C599" s="46" t="s">
        <v>102</v>
      </c>
      <c r="D599" s="47" t="s">
        <v>3418</v>
      </c>
      <c r="E599" s="48"/>
      <c r="F599" s="49" t="n">
        <v>54</v>
      </c>
      <c r="G599" s="50" t="s">
        <v>2301</v>
      </c>
      <c r="H599" s="50"/>
      <c r="I599" s="50"/>
      <c r="J599" s="62"/>
      <c r="K599" s="51" t="n">
        <v>11</v>
      </c>
      <c r="L599" s="51" t="n">
        <v>11</v>
      </c>
      <c r="M599" s="51" t="s">
        <v>3419</v>
      </c>
      <c r="N599" s="51" t="s">
        <v>3420</v>
      </c>
      <c r="O599" s="51" t="s">
        <v>3421</v>
      </c>
      <c r="P599" s="51" t="s">
        <v>3422</v>
      </c>
      <c r="Q599" s="51" t="str">
        <f aca="false">IF(R599="",Q598,R599)</f>
        <v>FRAN_0393_LL_116</v>
      </c>
      <c r="R599" s="50"/>
      <c r="S599" s="48"/>
      <c r="T599" s="52"/>
      <c r="U599" s="53"/>
    </row>
    <row r="600" customFormat="false" ht="48" hidden="true" customHeight="true" outlineLevel="1" collapsed="false">
      <c r="A600" s="63"/>
      <c r="B600" s="61" t="s">
        <v>3385</v>
      </c>
      <c r="C600" s="46" t="s">
        <v>108</v>
      </c>
      <c r="D600" s="47" t="s">
        <v>3423</v>
      </c>
      <c r="E600" s="48"/>
      <c r="F600" s="49" t="n">
        <v>65</v>
      </c>
      <c r="G600" s="50" t="s">
        <v>3424</v>
      </c>
      <c r="H600" s="50"/>
      <c r="I600" s="50"/>
      <c r="J600" s="62"/>
      <c r="K600" s="51" t="n">
        <v>16</v>
      </c>
      <c r="L600" s="51" t="n">
        <v>16</v>
      </c>
      <c r="M600" s="51" t="s">
        <v>3425</v>
      </c>
      <c r="N600" s="51" t="s">
        <v>3426</v>
      </c>
      <c r="O600" s="51" t="s">
        <v>3427</v>
      </c>
      <c r="P600" s="51" t="s">
        <v>3428</v>
      </c>
      <c r="Q600" s="51" t="str">
        <f aca="false">IF(R600="",Q599,R600)</f>
        <v>FRAN_0393_LL_116</v>
      </c>
      <c r="R600" s="50"/>
      <c r="S600" s="48"/>
      <c r="T600" s="52"/>
      <c r="U600" s="53"/>
    </row>
    <row r="601" customFormat="false" ht="48" hidden="true" customHeight="true" outlineLevel="1" collapsed="false">
      <c r="A601" s="63"/>
      <c r="B601" s="61" t="s">
        <v>3385</v>
      </c>
      <c r="C601" s="46" t="s">
        <v>114</v>
      </c>
      <c r="D601" s="47" t="s">
        <v>3429</v>
      </c>
      <c r="E601" s="48"/>
      <c r="F601" s="49" t="n">
        <v>81</v>
      </c>
      <c r="G601" s="50" t="s">
        <v>1109</v>
      </c>
      <c r="H601" s="50"/>
      <c r="I601" s="50"/>
      <c r="J601" s="62"/>
      <c r="K601" s="51" t="n">
        <v>11</v>
      </c>
      <c r="L601" s="51" t="n">
        <v>11</v>
      </c>
      <c r="M601" s="51" t="s">
        <v>3430</v>
      </c>
      <c r="N601" s="51" t="s">
        <v>3431</v>
      </c>
      <c r="O601" s="51" t="s">
        <v>3432</v>
      </c>
      <c r="P601" s="51" t="s">
        <v>3433</v>
      </c>
      <c r="Q601" s="51" t="str">
        <f aca="false">IF(R601="",Q600,R601)</f>
        <v>FRAN_0393_LL_116</v>
      </c>
      <c r="R601" s="50"/>
      <c r="S601" s="48"/>
      <c r="T601" s="52"/>
      <c r="U601" s="53"/>
    </row>
    <row r="602" customFormat="false" ht="48" hidden="true" customHeight="true" outlineLevel="1" collapsed="false">
      <c r="A602" s="63"/>
      <c r="B602" s="61" t="s">
        <v>3385</v>
      </c>
      <c r="C602" s="46" t="s">
        <v>121</v>
      </c>
      <c r="D602" s="47" t="s">
        <v>3434</v>
      </c>
      <c r="E602" s="48"/>
      <c r="F602" s="49" t="n">
        <v>92</v>
      </c>
      <c r="G602" s="50" t="s">
        <v>2824</v>
      </c>
      <c r="H602" s="50"/>
      <c r="I602" s="50"/>
      <c r="J602" s="62"/>
      <c r="K602" s="51" t="n">
        <v>8</v>
      </c>
      <c r="L602" s="51" t="n">
        <v>8</v>
      </c>
      <c r="M602" s="51" t="s">
        <v>3435</v>
      </c>
      <c r="N602" s="51" t="s">
        <v>3436</v>
      </c>
      <c r="O602" s="51" t="s">
        <v>3437</v>
      </c>
      <c r="P602" s="51" t="s">
        <v>3438</v>
      </c>
      <c r="Q602" s="51" t="str">
        <f aca="false">IF(R602="",Q601,R602)</f>
        <v>FRAN_0393_LL_116</v>
      </c>
      <c r="R602" s="50"/>
      <c r="S602" s="48"/>
      <c r="T602" s="52"/>
      <c r="U602" s="53"/>
    </row>
    <row r="603" customFormat="false" ht="48" hidden="true" customHeight="true" outlineLevel="1" collapsed="false">
      <c r="A603" s="63"/>
      <c r="B603" s="61" t="s">
        <v>3385</v>
      </c>
      <c r="C603" s="46" t="s">
        <v>54</v>
      </c>
      <c r="D603" s="47" t="s">
        <v>3439</v>
      </c>
      <c r="E603" s="48"/>
      <c r="F603" s="49" t="n">
        <v>100</v>
      </c>
      <c r="G603" s="50" t="s">
        <v>1578</v>
      </c>
      <c r="H603" s="50"/>
      <c r="I603" s="50"/>
      <c r="J603" s="62"/>
      <c r="K603" s="51" t="n">
        <v>11</v>
      </c>
      <c r="L603" s="51" t="n">
        <v>11</v>
      </c>
      <c r="M603" s="51" t="s">
        <v>3440</v>
      </c>
      <c r="N603" s="51" t="s">
        <v>3441</v>
      </c>
      <c r="O603" s="51" t="s">
        <v>3442</v>
      </c>
      <c r="P603" s="51" t="s">
        <v>3443</v>
      </c>
      <c r="Q603" s="51" t="str">
        <f aca="false">IF(R603="",Q602,R603)</f>
        <v>FRAN_0393_LL_116</v>
      </c>
      <c r="R603" s="50"/>
      <c r="S603" s="48"/>
      <c r="T603" s="52"/>
      <c r="U603" s="53"/>
    </row>
    <row r="604" customFormat="false" ht="48" hidden="true" customHeight="true" outlineLevel="1" collapsed="false">
      <c r="A604" s="63"/>
      <c r="B604" s="61" t="s">
        <v>3385</v>
      </c>
      <c r="C604" s="46" t="s">
        <v>3444</v>
      </c>
      <c r="D604" s="47" t="s">
        <v>3445</v>
      </c>
      <c r="E604" s="48"/>
      <c r="F604" s="49" t="n">
        <v>111</v>
      </c>
      <c r="G604" s="50" t="s">
        <v>261</v>
      </c>
      <c r="H604" s="50"/>
      <c r="I604" s="50"/>
      <c r="J604" s="62"/>
      <c r="K604" s="51" t="n">
        <v>11</v>
      </c>
      <c r="L604" s="51" t="n">
        <v>11</v>
      </c>
      <c r="M604" s="51" t="s">
        <v>3446</v>
      </c>
      <c r="N604" s="51" t="s">
        <v>3447</v>
      </c>
      <c r="O604" s="51" t="s">
        <v>3448</v>
      </c>
      <c r="P604" s="51" t="s">
        <v>3449</v>
      </c>
      <c r="Q604" s="51" t="str">
        <f aca="false">IF(R604="",Q603,R604)</f>
        <v>FRAN_0393_LL_116</v>
      </c>
      <c r="R604" s="50"/>
      <c r="S604" s="48"/>
      <c r="T604" s="52"/>
      <c r="U604" s="53"/>
    </row>
    <row r="605" customFormat="false" ht="48" hidden="true" customHeight="true" outlineLevel="1" collapsed="false">
      <c r="A605" s="63"/>
      <c r="B605" s="61" t="s">
        <v>3385</v>
      </c>
      <c r="C605" s="46" t="s">
        <v>66</v>
      </c>
      <c r="D605" s="47" t="s">
        <v>3450</v>
      </c>
      <c r="E605" s="48"/>
      <c r="F605" s="49" t="n">
        <v>122</v>
      </c>
      <c r="G605" s="50" t="s">
        <v>2867</v>
      </c>
      <c r="H605" s="50"/>
      <c r="I605" s="50"/>
      <c r="J605" s="62"/>
      <c r="K605" s="51" t="n">
        <v>8</v>
      </c>
      <c r="L605" s="51" t="n">
        <v>8</v>
      </c>
      <c r="M605" s="51" t="s">
        <v>3451</v>
      </c>
      <c r="N605" s="51" t="s">
        <v>3452</v>
      </c>
      <c r="O605" s="51" t="s">
        <v>3453</v>
      </c>
      <c r="P605" s="51" t="s">
        <v>3454</v>
      </c>
      <c r="Q605" s="51" t="str">
        <f aca="false">IF(R605="",Q604,R605)</f>
        <v>FRAN_0393_LL_116</v>
      </c>
      <c r="R605" s="50"/>
      <c r="S605" s="48"/>
      <c r="T605" s="52"/>
      <c r="U605" s="53"/>
    </row>
    <row r="606" customFormat="false" ht="48" hidden="true" customHeight="true" outlineLevel="1" collapsed="false">
      <c r="A606" s="63"/>
      <c r="B606" s="61" t="s">
        <v>3385</v>
      </c>
      <c r="C606" s="46" t="s">
        <v>72</v>
      </c>
      <c r="D606" s="47" t="s">
        <v>3455</v>
      </c>
      <c r="E606" s="48"/>
      <c r="F606" s="49" t="n">
        <v>130</v>
      </c>
      <c r="G606" s="50" t="s">
        <v>672</v>
      </c>
      <c r="H606" s="50"/>
      <c r="I606" s="50"/>
      <c r="J606" s="62"/>
      <c r="K606" s="51" t="n">
        <v>13</v>
      </c>
      <c r="L606" s="51" t="n">
        <v>13</v>
      </c>
      <c r="M606" s="51" t="s">
        <v>3456</v>
      </c>
      <c r="N606" s="51" t="s">
        <v>3457</v>
      </c>
      <c r="O606" s="51" t="s">
        <v>3458</v>
      </c>
      <c r="P606" s="51" t="s">
        <v>3459</v>
      </c>
      <c r="Q606" s="51" t="str">
        <f aca="false">IF(R606="",Q605,R606)</f>
        <v>FRAN_0393_LL_116</v>
      </c>
      <c r="R606" s="50"/>
      <c r="S606" s="48"/>
      <c r="T606" s="52"/>
      <c r="U606" s="53"/>
    </row>
    <row r="607" customFormat="false" ht="48" hidden="true" customHeight="true" outlineLevel="1" collapsed="false">
      <c r="A607" s="63"/>
      <c r="B607" s="61" t="s">
        <v>3385</v>
      </c>
      <c r="C607" s="46" t="s">
        <v>78</v>
      </c>
      <c r="D607" s="47" t="s">
        <v>3460</v>
      </c>
      <c r="E607" s="48"/>
      <c r="F607" s="49" t="n">
        <v>143</v>
      </c>
      <c r="G607" s="50" t="s">
        <v>929</v>
      </c>
      <c r="H607" s="50"/>
      <c r="I607" s="50"/>
      <c r="J607" s="62"/>
      <c r="K607" s="51" t="n">
        <v>13</v>
      </c>
      <c r="L607" s="51" t="n">
        <v>13</v>
      </c>
      <c r="M607" s="51" t="s">
        <v>3461</v>
      </c>
      <c r="N607" s="51" t="s">
        <v>3462</v>
      </c>
      <c r="O607" s="51" t="s">
        <v>3463</v>
      </c>
      <c r="P607" s="51" t="s">
        <v>3464</v>
      </c>
      <c r="Q607" s="51" t="str">
        <f aca="false">IF(R607="",Q606,R607)</f>
        <v>FRAN_0393_LL_116</v>
      </c>
      <c r="R607" s="50"/>
      <c r="S607" s="48"/>
      <c r="T607" s="52"/>
      <c r="U607" s="53"/>
    </row>
    <row r="608" customFormat="false" ht="48" hidden="true" customHeight="true" outlineLevel="1" collapsed="false">
      <c r="A608" s="63"/>
      <c r="B608" s="61" t="s">
        <v>3385</v>
      </c>
      <c r="C608" s="46" t="s">
        <v>84</v>
      </c>
      <c r="D608" s="47" t="s">
        <v>3465</v>
      </c>
      <c r="E608" s="48"/>
      <c r="F608" s="49" t="n">
        <v>156</v>
      </c>
      <c r="G608" s="50" t="s">
        <v>491</v>
      </c>
      <c r="H608" s="50"/>
      <c r="I608" s="50"/>
      <c r="J608" s="62"/>
      <c r="K608" s="51" t="n">
        <v>11</v>
      </c>
      <c r="L608" s="51" t="n">
        <v>11</v>
      </c>
      <c r="M608" s="51" t="s">
        <v>3466</v>
      </c>
      <c r="N608" s="51" t="s">
        <v>3467</v>
      </c>
      <c r="O608" s="51" t="s">
        <v>3468</v>
      </c>
      <c r="P608" s="51" t="s">
        <v>3469</v>
      </c>
      <c r="Q608" s="51" t="str">
        <f aca="false">IF(R608="",Q607,R608)</f>
        <v>FRAN_0393_LL_116</v>
      </c>
      <c r="R608" s="50"/>
      <c r="S608" s="48"/>
      <c r="T608" s="52"/>
      <c r="U608" s="53"/>
    </row>
    <row r="609" customFormat="false" ht="48" hidden="true" customHeight="true" outlineLevel="1" collapsed="false">
      <c r="A609" s="63"/>
      <c r="B609" s="61" t="s">
        <v>3385</v>
      </c>
      <c r="C609" s="46" t="s">
        <v>90</v>
      </c>
      <c r="D609" s="47" t="s">
        <v>3470</v>
      </c>
      <c r="E609" s="48"/>
      <c r="F609" s="49" t="n">
        <v>167</v>
      </c>
      <c r="G609" s="50" t="s">
        <v>303</v>
      </c>
      <c r="H609" s="50"/>
      <c r="I609" s="50"/>
      <c r="J609" s="62" t="s">
        <v>3471</v>
      </c>
      <c r="K609" s="51" t="n">
        <v>18</v>
      </c>
      <c r="L609" s="51" t="n">
        <v>18</v>
      </c>
      <c r="M609" s="51" t="s">
        <v>3472</v>
      </c>
      <c r="N609" s="51" t="s">
        <v>3473</v>
      </c>
      <c r="O609" s="51" t="s">
        <v>3474</v>
      </c>
      <c r="P609" s="51" t="s">
        <v>3475</v>
      </c>
      <c r="Q609" s="51" t="str">
        <f aca="false">IF(R609="",Q608,R609)</f>
        <v>FRAN_0393_LL_116</v>
      </c>
      <c r="R609" s="50"/>
      <c r="S609" s="48"/>
      <c r="T609" s="52"/>
      <c r="U609" s="53"/>
    </row>
    <row r="610" customFormat="false" ht="48" hidden="true" customHeight="true" outlineLevel="1" collapsed="false">
      <c r="A610" s="63"/>
      <c r="B610" s="61" t="s">
        <v>3385</v>
      </c>
      <c r="C610" s="46" t="s">
        <v>96</v>
      </c>
      <c r="D610" s="47" t="s">
        <v>3476</v>
      </c>
      <c r="E610" s="48"/>
      <c r="F610" s="49" t="n">
        <v>185</v>
      </c>
      <c r="G610" s="50" t="s">
        <v>2482</v>
      </c>
      <c r="H610" s="50"/>
      <c r="I610" s="50"/>
      <c r="J610" s="62"/>
      <c r="K610" s="51" t="n">
        <v>13</v>
      </c>
      <c r="L610" s="51" t="n">
        <v>13</v>
      </c>
      <c r="M610" s="51" t="s">
        <v>3477</v>
      </c>
      <c r="N610" s="51" t="s">
        <v>3478</v>
      </c>
      <c r="O610" s="51" t="s">
        <v>3479</v>
      </c>
      <c r="P610" s="51" t="s">
        <v>3480</v>
      </c>
      <c r="Q610" s="51" t="str">
        <f aca="false">IF(R610="",Q609,R610)</f>
        <v>FRAN_0393_LL_116</v>
      </c>
      <c r="R610" s="50"/>
      <c r="S610" s="48"/>
      <c r="T610" s="52"/>
      <c r="U610" s="53"/>
    </row>
    <row r="611" customFormat="false" ht="48" hidden="true" customHeight="true" outlineLevel="1" collapsed="false">
      <c r="A611" s="63"/>
      <c r="B611" s="61" t="s">
        <v>3385</v>
      </c>
      <c r="C611" s="46" t="s">
        <v>102</v>
      </c>
      <c r="D611" s="47" t="s">
        <v>3481</v>
      </c>
      <c r="E611" s="48"/>
      <c r="F611" s="49" t="n">
        <v>198</v>
      </c>
      <c r="G611" s="50" t="s">
        <v>533</v>
      </c>
      <c r="H611" s="50"/>
      <c r="I611" s="50"/>
      <c r="J611" s="62" t="s">
        <v>3482</v>
      </c>
      <c r="K611" s="51" t="n">
        <v>12</v>
      </c>
      <c r="L611" s="51" t="n">
        <v>12</v>
      </c>
      <c r="M611" s="51" t="s">
        <v>3483</v>
      </c>
      <c r="N611" s="51" t="s">
        <v>3484</v>
      </c>
      <c r="O611" s="51" t="s">
        <v>3485</v>
      </c>
      <c r="P611" s="51" t="s">
        <v>3486</v>
      </c>
      <c r="Q611" s="51" t="str">
        <f aca="false">IF(R611="",Q610,R611)</f>
        <v>FRAN_0393_LL_116</v>
      </c>
      <c r="R611" s="50"/>
      <c r="S611" s="48"/>
      <c r="T611" s="52"/>
      <c r="U611" s="53"/>
    </row>
    <row r="612" customFormat="false" ht="48" hidden="true" customHeight="true" outlineLevel="1" collapsed="false">
      <c r="A612" s="63"/>
      <c r="B612" s="61" t="s">
        <v>3385</v>
      </c>
      <c r="C612" s="46" t="s">
        <v>108</v>
      </c>
      <c r="D612" s="47" t="s">
        <v>3487</v>
      </c>
      <c r="E612" s="48"/>
      <c r="F612" s="49" t="n">
        <v>210</v>
      </c>
      <c r="G612" s="50" t="s">
        <v>732</v>
      </c>
      <c r="H612" s="50"/>
      <c r="I612" s="50"/>
      <c r="J612" s="62"/>
      <c r="K612" s="51" t="n">
        <v>9</v>
      </c>
      <c r="L612" s="51" t="n">
        <v>9</v>
      </c>
      <c r="M612" s="51" t="s">
        <v>3488</v>
      </c>
      <c r="N612" s="51" t="s">
        <v>3489</v>
      </c>
      <c r="O612" s="51" t="s">
        <v>3490</v>
      </c>
      <c r="P612" s="51" t="s">
        <v>3491</v>
      </c>
      <c r="Q612" s="51" t="str">
        <f aca="false">IF(R612="",Q611,R612)</f>
        <v>FRAN_0393_LL_116</v>
      </c>
      <c r="R612" s="50"/>
      <c r="S612" s="48"/>
      <c r="T612" s="52"/>
      <c r="U612" s="53"/>
    </row>
    <row r="613" customFormat="false" ht="48" hidden="true" customHeight="true" outlineLevel="1" collapsed="false">
      <c r="A613" s="63"/>
      <c r="B613" s="61" t="s">
        <v>3385</v>
      </c>
      <c r="C613" s="46" t="s">
        <v>114</v>
      </c>
      <c r="D613" s="47" t="s">
        <v>3492</v>
      </c>
      <c r="E613" s="48"/>
      <c r="F613" s="49" t="n">
        <v>219</v>
      </c>
      <c r="G613" s="50" t="s">
        <v>3493</v>
      </c>
      <c r="H613" s="50"/>
      <c r="I613" s="50"/>
      <c r="J613" s="62"/>
      <c r="K613" s="51" t="n">
        <v>13</v>
      </c>
      <c r="L613" s="51" t="n">
        <v>13</v>
      </c>
      <c r="M613" s="51" t="s">
        <v>3494</v>
      </c>
      <c r="N613" s="51" t="s">
        <v>3495</v>
      </c>
      <c r="O613" s="51" t="s">
        <v>3496</v>
      </c>
      <c r="P613" s="51" t="s">
        <v>3497</v>
      </c>
      <c r="Q613" s="51" t="str">
        <f aca="false">IF(R613="",Q612,R613)</f>
        <v>FRAN_0393_LL_116</v>
      </c>
      <c r="R613" s="50"/>
      <c r="S613" s="48"/>
      <c r="T613" s="52"/>
      <c r="U613" s="53"/>
    </row>
    <row r="614" customFormat="false" ht="48" hidden="true" customHeight="true" outlineLevel="1" collapsed="false">
      <c r="A614" s="63"/>
      <c r="B614" s="61" t="s">
        <v>3385</v>
      </c>
      <c r="C614" s="46" t="s">
        <v>121</v>
      </c>
      <c r="D614" s="47" t="s">
        <v>3498</v>
      </c>
      <c r="E614" s="48"/>
      <c r="F614" s="49" t="n">
        <v>232</v>
      </c>
      <c r="G614" s="50" t="s">
        <v>3499</v>
      </c>
      <c r="H614" s="50"/>
      <c r="I614" s="50"/>
      <c r="J614" s="62"/>
      <c r="K614" s="51" t="n">
        <v>9</v>
      </c>
      <c r="L614" s="51" t="n">
        <v>9</v>
      </c>
      <c r="M614" s="51" t="s">
        <v>3500</v>
      </c>
      <c r="N614" s="51" t="s">
        <v>3501</v>
      </c>
      <c r="O614" s="51" t="s">
        <v>3502</v>
      </c>
      <c r="P614" s="51" t="s">
        <v>3503</v>
      </c>
      <c r="Q614" s="51" t="str">
        <f aca="false">IF(R614="",Q613,R614)</f>
        <v>FRAN_0393_LL_116</v>
      </c>
      <c r="R614" s="50"/>
      <c r="S614" s="48"/>
      <c r="T614" s="52"/>
      <c r="U614" s="53"/>
    </row>
    <row r="615" customFormat="false" ht="48" hidden="true" customHeight="true" outlineLevel="1" collapsed="false">
      <c r="A615" s="63"/>
      <c r="B615" s="61" t="s">
        <v>3385</v>
      </c>
      <c r="C615" s="46" t="s">
        <v>54</v>
      </c>
      <c r="D615" s="47" t="s">
        <v>3504</v>
      </c>
      <c r="E615" s="48"/>
      <c r="F615" s="49" t="n">
        <v>241</v>
      </c>
      <c r="G615" s="50" t="s">
        <v>3505</v>
      </c>
      <c r="H615" s="50"/>
      <c r="I615" s="50"/>
      <c r="J615" s="62"/>
      <c r="K615" s="51" t="n">
        <v>8</v>
      </c>
      <c r="L615" s="51" t="n">
        <v>8</v>
      </c>
      <c r="M615" s="51" t="s">
        <v>3506</v>
      </c>
      <c r="N615" s="51" t="s">
        <v>3507</v>
      </c>
      <c r="O615" s="51" t="s">
        <v>3508</v>
      </c>
      <c r="P615" s="51" t="s">
        <v>3509</v>
      </c>
      <c r="Q615" s="51" t="str">
        <f aca="false">IF(R615="",Q614,R615)</f>
        <v>FRAN_0393_LL_116</v>
      </c>
      <c r="R615" s="50"/>
      <c r="S615" s="48"/>
      <c r="T615" s="52"/>
      <c r="U615" s="53"/>
    </row>
    <row r="616" customFormat="false" ht="48" hidden="true" customHeight="true" outlineLevel="1" collapsed="false">
      <c r="A616" s="63"/>
      <c r="B616" s="61" t="s">
        <v>3385</v>
      </c>
      <c r="C616" s="46" t="s">
        <v>3510</v>
      </c>
      <c r="D616" s="47" t="s">
        <v>3511</v>
      </c>
      <c r="E616" s="48"/>
      <c r="F616" s="49" t="n">
        <v>249</v>
      </c>
      <c r="G616" s="50" t="s">
        <v>3512</v>
      </c>
      <c r="H616" s="50"/>
      <c r="I616" s="50"/>
      <c r="J616" s="62"/>
      <c r="K616" s="51" t="n">
        <v>10</v>
      </c>
      <c r="L616" s="51" t="n">
        <v>10</v>
      </c>
      <c r="M616" s="51" t="s">
        <v>3513</v>
      </c>
      <c r="N616" s="51" t="s">
        <v>3514</v>
      </c>
      <c r="O616" s="51" t="s">
        <v>3515</v>
      </c>
      <c r="P616" s="51" t="s">
        <v>3516</v>
      </c>
      <c r="Q616" s="51" t="str">
        <f aca="false">IF(R616="",Q615,R616)</f>
        <v>FRAN_0393_LL_116</v>
      </c>
      <c r="R616" s="50"/>
      <c r="S616" s="48"/>
      <c r="T616" s="52"/>
      <c r="U616" s="53"/>
    </row>
    <row r="617" customFormat="false" ht="48" hidden="true" customHeight="true" outlineLevel="1" collapsed="false">
      <c r="A617" s="63"/>
      <c r="B617" s="61" t="s">
        <v>3385</v>
      </c>
      <c r="C617" s="46" t="s">
        <v>66</v>
      </c>
      <c r="D617" s="47" t="s">
        <v>3517</v>
      </c>
      <c r="E617" s="48"/>
      <c r="F617" s="49" t="n">
        <v>259</v>
      </c>
      <c r="G617" s="50" t="s">
        <v>3518</v>
      </c>
      <c r="H617" s="50"/>
      <c r="I617" s="50"/>
      <c r="J617" s="62" t="s">
        <v>3136</v>
      </c>
      <c r="K617" s="51" t="n">
        <v>7</v>
      </c>
      <c r="L617" s="51" t="n">
        <v>7</v>
      </c>
      <c r="M617" s="51" t="s">
        <v>3519</v>
      </c>
      <c r="N617" s="51" t="s">
        <v>3520</v>
      </c>
      <c r="O617" s="51" t="s">
        <v>3521</v>
      </c>
      <c r="P617" s="51" t="s">
        <v>3522</v>
      </c>
      <c r="Q617" s="51" t="str">
        <f aca="false">IF(R617="",Q616,R617)</f>
        <v>FRAN_0393_LL_116</v>
      </c>
      <c r="R617" s="50"/>
      <c r="S617" s="48"/>
      <c r="T617" s="52"/>
      <c r="U617" s="53"/>
    </row>
    <row r="618" customFormat="false" ht="48" hidden="true" customHeight="true" outlineLevel="1" collapsed="false">
      <c r="A618" s="63"/>
      <c r="B618" s="61" t="s">
        <v>3385</v>
      </c>
      <c r="C618" s="46" t="s">
        <v>72</v>
      </c>
      <c r="D618" s="47" t="s">
        <v>3523</v>
      </c>
      <c r="E618" s="48"/>
      <c r="F618" s="49" t="n">
        <v>266</v>
      </c>
      <c r="G618" s="50" t="s">
        <v>3524</v>
      </c>
      <c r="H618" s="50"/>
      <c r="I618" s="50"/>
      <c r="J618" s="62"/>
      <c r="K618" s="51" t="n">
        <v>12</v>
      </c>
      <c r="L618" s="51" t="n">
        <v>12</v>
      </c>
      <c r="M618" s="51" t="s">
        <v>3525</v>
      </c>
      <c r="N618" s="51" t="s">
        <v>3526</v>
      </c>
      <c r="O618" s="51" t="s">
        <v>3527</v>
      </c>
      <c r="P618" s="51" t="s">
        <v>3528</v>
      </c>
      <c r="Q618" s="51" t="str">
        <f aca="false">IF(R618="",Q617,R618)</f>
        <v>FRAN_0393_LL_116</v>
      </c>
      <c r="R618" s="50"/>
      <c r="S618" s="48"/>
      <c r="T618" s="52"/>
      <c r="U618" s="53"/>
    </row>
    <row r="619" customFormat="false" ht="48" hidden="true" customHeight="true" outlineLevel="1" collapsed="false">
      <c r="A619" s="63"/>
      <c r="B619" s="61" t="s">
        <v>3385</v>
      </c>
      <c r="C619" s="46" t="s">
        <v>78</v>
      </c>
      <c r="D619" s="47" t="s">
        <v>3529</v>
      </c>
      <c r="E619" s="48"/>
      <c r="F619" s="49" t="n">
        <v>278</v>
      </c>
      <c r="G619" s="50" t="s">
        <v>3530</v>
      </c>
      <c r="H619" s="50"/>
      <c r="I619" s="50"/>
      <c r="J619" s="62"/>
      <c r="K619" s="51" t="n">
        <v>10</v>
      </c>
      <c r="L619" s="51" t="n">
        <v>10</v>
      </c>
      <c r="M619" s="51" t="s">
        <v>3531</v>
      </c>
      <c r="N619" s="51" t="s">
        <v>3532</v>
      </c>
      <c r="O619" s="51" t="s">
        <v>3533</v>
      </c>
      <c r="P619" s="51" t="s">
        <v>3534</v>
      </c>
      <c r="Q619" s="51" t="str">
        <f aca="false">IF(R619="",Q618,R619)</f>
        <v>FRAN_0393_LL_116</v>
      </c>
      <c r="R619" s="50"/>
      <c r="S619" s="48"/>
      <c r="T619" s="52"/>
      <c r="U619" s="53"/>
    </row>
    <row r="620" customFormat="false" ht="48" hidden="true" customHeight="true" outlineLevel="1" collapsed="false">
      <c r="A620" s="63"/>
      <c r="B620" s="61" t="s">
        <v>3385</v>
      </c>
      <c r="C620" s="46" t="s">
        <v>84</v>
      </c>
      <c r="D620" s="47" t="s">
        <v>3535</v>
      </c>
      <c r="E620" s="48"/>
      <c r="F620" s="49" t="n">
        <v>288</v>
      </c>
      <c r="G620" s="50" t="s">
        <v>3536</v>
      </c>
      <c r="H620" s="50"/>
      <c r="I620" s="50"/>
      <c r="J620" s="62"/>
      <c r="K620" s="51" t="n">
        <v>7</v>
      </c>
      <c r="L620" s="51" t="n">
        <v>7</v>
      </c>
      <c r="M620" s="51" t="s">
        <v>3537</v>
      </c>
      <c r="N620" s="51" t="s">
        <v>3538</v>
      </c>
      <c r="O620" s="51" t="s">
        <v>3539</v>
      </c>
      <c r="P620" s="51" t="s">
        <v>3540</v>
      </c>
      <c r="Q620" s="51" t="str">
        <f aca="false">IF(R620="",Q619,R620)</f>
        <v>FRAN_0393_LL_116</v>
      </c>
      <c r="R620" s="50"/>
      <c r="S620" s="48"/>
      <c r="T620" s="52"/>
      <c r="U620" s="53"/>
    </row>
    <row r="621" customFormat="false" ht="48" hidden="true" customHeight="true" outlineLevel="1" collapsed="false">
      <c r="A621" s="63"/>
      <c r="B621" s="61" t="s">
        <v>3385</v>
      </c>
      <c r="C621" s="46" t="s">
        <v>90</v>
      </c>
      <c r="D621" s="47" t="s">
        <v>3541</v>
      </c>
      <c r="E621" s="48"/>
      <c r="F621" s="49" t="n">
        <v>295</v>
      </c>
      <c r="G621" s="50" t="s">
        <v>3542</v>
      </c>
      <c r="H621" s="50"/>
      <c r="I621" s="50"/>
      <c r="J621" s="62"/>
      <c r="K621" s="51" t="n">
        <v>13</v>
      </c>
      <c r="L621" s="51" t="n">
        <v>13</v>
      </c>
      <c r="M621" s="51" t="s">
        <v>3543</v>
      </c>
      <c r="N621" s="51" t="s">
        <v>3544</v>
      </c>
      <c r="O621" s="51" t="s">
        <v>3545</v>
      </c>
      <c r="P621" s="51" t="s">
        <v>3546</v>
      </c>
      <c r="Q621" s="51" t="str">
        <f aca="false">IF(R621="",Q620,R621)</f>
        <v>FRAN_0393_LL_116</v>
      </c>
      <c r="R621" s="50"/>
      <c r="S621" s="48"/>
      <c r="T621" s="52"/>
      <c r="U621" s="53"/>
    </row>
    <row r="622" customFormat="false" ht="48" hidden="true" customHeight="true" outlineLevel="1" collapsed="false">
      <c r="A622" s="63"/>
      <c r="B622" s="61" t="s">
        <v>3385</v>
      </c>
      <c r="C622" s="46" t="s">
        <v>96</v>
      </c>
      <c r="D622" s="47" t="s">
        <v>3547</v>
      </c>
      <c r="E622" s="48"/>
      <c r="F622" s="49" t="n">
        <v>308</v>
      </c>
      <c r="G622" s="50" t="s">
        <v>3548</v>
      </c>
      <c r="H622" s="50"/>
      <c r="I622" s="50"/>
      <c r="J622" s="62"/>
      <c r="K622" s="51" t="n">
        <v>18</v>
      </c>
      <c r="L622" s="51" t="n">
        <v>18</v>
      </c>
      <c r="M622" s="51" t="s">
        <v>3549</v>
      </c>
      <c r="N622" s="51" t="s">
        <v>3550</v>
      </c>
      <c r="O622" s="51" t="s">
        <v>3551</v>
      </c>
      <c r="P622" s="51" t="s">
        <v>3552</v>
      </c>
      <c r="Q622" s="51" t="str">
        <f aca="false">IF(R622="",Q621,R622)</f>
        <v>FRAN_0393_LL_116</v>
      </c>
      <c r="R622" s="50"/>
      <c r="S622" s="48"/>
      <c r="T622" s="52"/>
      <c r="U622" s="53"/>
    </row>
    <row r="623" customFormat="false" ht="48" hidden="true" customHeight="true" outlineLevel="1" collapsed="false">
      <c r="A623" s="63"/>
      <c r="B623" s="61" t="s">
        <v>3385</v>
      </c>
      <c r="C623" s="46" t="s">
        <v>102</v>
      </c>
      <c r="D623" s="47" t="s">
        <v>3553</v>
      </c>
      <c r="E623" s="48"/>
      <c r="F623" s="49" t="n">
        <v>326</v>
      </c>
      <c r="G623" s="50" t="s">
        <v>3554</v>
      </c>
      <c r="H623" s="50"/>
      <c r="I623" s="50"/>
      <c r="J623" s="62" t="s">
        <v>3555</v>
      </c>
      <c r="K623" s="51" t="n">
        <v>10</v>
      </c>
      <c r="L623" s="51" t="n">
        <v>10</v>
      </c>
      <c r="M623" s="51" t="s">
        <v>3556</v>
      </c>
      <c r="N623" s="51" t="s">
        <v>3557</v>
      </c>
      <c r="O623" s="51" t="s">
        <v>3558</v>
      </c>
      <c r="P623" s="51" t="s">
        <v>3559</v>
      </c>
      <c r="Q623" s="51" t="str">
        <f aca="false">IF(R623="",Q622,R623)</f>
        <v>FRAN_0393_LL_116</v>
      </c>
      <c r="R623" s="50"/>
      <c r="S623" s="48"/>
      <c r="T623" s="52"/>
      <c r="U623" s="53"/>
    </row>
    <row r="624" customFormat="false" ht="48" hidden="true" customHeight="true" outlineLevel="1" collapsed="false">
      <c r="A624" s="63"/>
      <c r="B624" s="61" t="s">
        <v>3385</v>
      </c>
      <c r="C624" s="46" t="s">
        <v>108</v>
      </c>
      <c r="D624" s="47" t="s">
        <v>3560</v>
      </c>
      <c r="E624" s="48"/>
      <c r="F624" s="49" t="n">
        <v>336</v>
      </c>
      <c r="G624" s="50" t="s">
        <v>3561</v>
      </c>
      <c r="H624" s="50"/>
      <c r="I624" s="50"/>
      <c r="J624" s="62"/>
      <c r="K624" s="51" t="n">
        <v>15</v>
      </c>
      <c r="L624" s="51" t="n">
        <v>15</v>
      </c>
      <c r="M624" s="51" t="s">
        <v>3562</v>
      </c>
      <c r="N624" s="51" t="s">
        <v>3563</v>
      </c>
      <c r="O624" s="51" t="s">
        <v>3564</v>
      </c>
      <c r="P624" s="51" t="s">
        <v>3565</v>
      </c>
      <c r="Q624" s="51" t="str">
        <f aca="false">IF(R624="",Q623,R624)</f>
        <v>FRAN_0393_LL_116</v>
      </c>
      <c r="R624" s="50"/>
      <c r="S624" s="48"/>
      <c r="T624" s="52"/>
      <c r="U624" s="53"/>
    </row>
    <row r="625" customFormat="false" ht="48" hidden="true" customHeight="true" outlineLevel="1" collapsed="false">
      <c r="A625" s="63"/>
      <c r="B625" s="61" t="s">
        <v>3385</v>
      </c>
      <c r="C625" s="46" t="s">
        <v>114</v>
      </c>
      <c r="D625" s="47" t="s">
        <v>3566</v>
      </c>
      <c r="E625" s="48"/>
      <c r="F625" s="49" t="n">
        <v>351</v>
      </c>
      <c r="G625" s="50" t="s">
        <v>3567</v>
      </c>
      <c r="H625" s="50"/>
      <c r="I625" s="50"/>
      <c r="J625" s="62"/>
      <c r="K625" s="51" t="n">
        <v>11</v>
      </c>
      <c r="L625" s="51" t="n">
        <v>11</v>
      </c>
      <c r="M625" s="51" t="s">
        <v>3568</v>
      </c>
      <c r="N625" s="51" t="s">
        <v>3569</v>
      </c>
      <c r="O625" s="51" t="s">
        <v>3570</v>
      </c>
      <c r="P625" s="51" t="s">
        <v>3571</v>
      </c>
      <c r="Q625" s="51" t="str">
        <f aca="false">IF(R625="",Q624,R625)</f>
        <v>FRAN_0393_LL_116</v>
      </c>
      <c r="R625" s="50"/>
      <c r="S625" s="48"/>
      <c r="T625" s="52"/>
      <c r="U625" s="53"/>
    </row>
    <row r="626" customFormat="false" ht="48" hidden="true" customHeight="true" outlineLevel="1" collapsed="false">
      <c r="A626" s="63"/>
      <c r="B626" s="61" t="s">
        <v>3385</v>
      </c>
      <c r="C626" s="46" t="s">
        <v>121</v>
      </c>
      <c r="D626" s="47" t="s">
        <v>3572</v>
      </c>
      <c r="E626" s="48"/>
      <c r="F626" s="49" t="n">
        <v>362</v>
      </c>
      <c r="G626" s="50" t="s">
        <v>3573</v>
      </c>
      <c r="H626" s="50"/>
      <c r="I626" s="50"/>
      <c r="J626" s="62"/>
      <c r="K626" s="51" t="n">
        <v>10</v>
      </c>
      <c r="L626" s="51" t="n">
        <v>10</v>
      </c>
      <c r="M626" s="51" t="s">
        <v>3574</v>
      </c>
      <c r="N626" s="51" t="s">
        <v>3575</v>
      </c>
      <c r="O626" s="51" t="s">
        <v>3576</v>
      </c>
      <c r="P626" s="51" t="s">
        <v>3577</v>
      </c>
      <c r="Q626" s="51" t="str">
        <f aca="false">IF(R626="",Q625,R626)</f>
        <v>FRAN_0393_LL_116</v>
      </c>
      <c r="R626" s="50"/>
      <c r="S626" s="48"/>
      <c r="T626" s="52"/>
      <c r="U626" s="53"/>
    </row>
    <row r="627" customFormat="false" ht="48" hidden="true" customHeight="true" outlineLevel="1" collapsed="false">
      <c r="A627" s="63"/>
      <c r="B627" s="61" t="s">
        <v>3385</v>
      </c>
      <c r="C627" s="46" t="s">
        <v>54</v>
      </c>
      <c r="D627" s="47" t="s">
        <v>3578</v>
      </c>
      <c r="E627" s="48"/>
      <c r="F627" s="49" t="n">
        <v>372</v>
      </c>
      <c r="G627" s="50" t="s">
        <v>3579</v>
      </c>
      <c r="H627" s="50"/>
      <c r="I627" s="50"/>
      <c r="J627" s="62" t="s">
        <v>3580</v>
      </c>
      <c r="K627" s="51" t="n">
        <v>26</v>
      </c>
      <c r="L627" s="51" t="n">
        <v>26</v>
      </c>
      <c r="M627" s="51" t="s">
        <v>3581</v>
      </c>
      <c r="N627" s="51" t="s">
        <v>3582</v>
      </c>
      <c r="O627" s="51" t="s">
        <v>3583</v>
      </c>
      <c r="P627" s="51" t="s">
        <v>3584</v>
      </c>
      <c r="Q627" s="51" t="str">
        <f aca="false">IF(R627="",Q626,R627)</f>
        <v>FRAN_0393_LL_116</v>
      </c>
      <c r="R627" s="50"/>
      <c r="S627" s="48"/>
      <c r="T627" s="52"/>
      <c r="U627" s="53"/>
    </row>
    <row r="628" customFormat="false" ht="48" hidden="true" customHeight="true" outlineLevel="1" collapsed="false">
      <c r="A628" s="63"/>
      <c r="B628" s="61" t="s">
        <v>3385</v>
      </c>
      <c r="C628" s="46" t="s">
        <v>3585</v>
      </c>
      <c r="D628" s="47" t="s">
        <v>3586</v>
      </c>
      <c r="E628" s="48"/>
      <c r="F628" s="49" t="n">
        <v>398</v>
      </c>
      <c r="G628" s="50" t="s">
        <v>3587</v>
      </c>
      <c r="H628" s="50"/>
      <c r="I628" s="50"/>
      <c r="J628" s="62"/>
      <c r="K628" s="51" t="n">
        <v>11</v>
      </c>
      <c r="L628" s="51" t="n">
        <v>11</v>
      </c>
      <c r="M628" s="51" t="s">
        <v>3588</v>
      </c>
      <c r="N628" s="51" t="s">
        <v>3589</v>
      </c>
      <c r="O628" s="51" t="s">
        <v>3590</v>
      </c>
      <c r="P628" s="51" t="s">
        <v>3591</v>
      </c>
      <c r="Q628" s="51" t="str">
        <f aca="false">IF(R628="",Q627,R628)</f>
        <v>FRAN_0393_LL_116</v>
      </c>
      <c r="R628" s="50"/>
      <c r="S628" s="48"/>
      <c r="T628" s="52"/>
      <c r="U628" s="53"/>
    </row>
    <row r="629" customFormat="false" ht="48" hidden="true" customHeight="true" outlineLevel="1" collapsed="false">
      <c r="A629" s="63"/>
      <c r="B629" s="61" t="s">
        <v>3385</v>
      </c>
      <c r="C629" s="46" t="s">
        <v>66</v>
      </c>
      <c r="D629" s="47" t="s">
        <v>3592</v>
      </c>
      <c r="E629" s="48"/>
      <c r="F629" s="49" t="n">
        <v>409</v>
      </c>
      <c r="G629" s="50" t="s">
        <v>3301</v>
      </c>
      <c r="H629" s="50"/>
      <c r="I629" s="50"/>
      <c r="J629" s="62"/>
      <c r="K629" s="51" t="n">
        <v>11</v>
      </c>
      <c r="L629" s="51" t="n">
        <v>11</v>
      </c>
      <c r="M629" s="51" t="s">
        <v>3593</v>
      </c>
      <c r="N629" s="51" t="s">
        <v>3594</v>
      </c>
      <c r="O629" s="51" t="s">
        <v>3595</v>
      </c>
      <c r="P629" s="51" t="s">
        <v>3596</v>
      </c>
      <c r="Q629" s="51" t="str">
        <f aca="false">IF(R629="",Q628,R629)</f>
        <v>FRAN_0393_LL_116</v>
      </c>
      <c r="R629" s="50"/>
      <c r="S629" s="48"/>
      <c r="T629" s="52"/>
      <c r="U629" s="53"/>
    </row>
    <row r="630" customFormat="false" ht="48" hidden="true" customHeight="true" outlineLevel="1" collapsed="false">
      <c r="A630" s="63"/>
      <c r="B630" s="61" t="s">
        <v>3385</v>
      </c>
      <c r="C630" s="46" t="s">
        <v>72</v>
      </c>
      <c r="D630" s="47" t="s">
        <v>3597</v>
      </c>
      <c r="E630" s="48"/>
      <c r="F630" s="49" t="n">
        <v>420</v>
      </c>
      <c r="G630" s="50" t="s">
        <v>3598</v>
      </c>
      <c r="H630" s="50"/>
      <c r="I630" s="50"/>
      <c r="J630" s="62"/>
      <c r="K630" s="51" t="n">
        <v>13</v>
      </c>
      <c r="L630" s="51" t="n">
        <v>13</v>
      </c>
      <c r="M630" s="51" t="s">
        <v>3599</v>
      </c>
      <c r="N630" s="51" t="s">
        <v>3600</v>
      </c>
      <c r="O630" s="51" t="s">
        <v>3601</v>
      </c>
      <c r="P630" s="51" t="s">
        <v>3602</v>
      </c>
      <c r="Q630" s="51" t="str">
        <f aca="false">IF(R630="",Q629,R630)</f>
        <v>FRAN_0393_LL_116</v>
      </c>
      <c r="R630" s="50"/>
      <c r="S630" s="48"/>
      <c r="T630" s="52"/>
      <c r="U630" s="53"/>
    </row>
    <row r="631" customFormat="false" ht="48" hidden="true" customHeight="true" outlineLevel="1" collapsed="false">
      <c r="A631" s="63"/>
      <c r="B631" s="61" t="s">
        <v>3385</v>
      </c>
      <c r="C631" s="46" t="s">
        <v>78</v>
      </c>
      <c r="D631" s="47" t="s">
        <v>3603</v>
      </c>
      <c r="E631" s="48"/>
      <c r="F631" s="49" t="n">
        <v>433</v>
      </c>
      <c r="G631" s="50" t="s">
        <v>3604</v>
      </c>
      <c r="H631" s="50"/>
      <c r="I631" s="50"/>
      <c r="J631" s="62"/>
      <c r="K631" s="51" t="n">
        <v>12</v>
      </c>
      <c r="L631" s="51" t="n">
        <v>12</v>
      </c>
      <c r="M631" s="51" t="s">
        <v>3605</v>
      </c>
      <c r="N631" s="51" t="s">
        <v>3606</v>
      </c>
      <c r="O631" s="51" t="s">
        <v>3607</v>
      </c>
      <c r="P631" s="51" t="s">
        <v>3608</v>
      </c>
      <c r="Q631" s="51" t="str">
        <f aca="false">IF(R631="",Q630,R631)</f>
        <v>FRAN_0393_LL_116</v>
      </c>
      <c r="R631" s="50"/>
      <c r="S631" s="48"/>
      <c r="T631" s="52"/>
      <c r="U631" s="53"/>
    </row>
    <row r="632" customFormat="false" ht="48" hidden="true" customHeight="true" outlineLevel="1" collapsed="false">
      <c r="A632" s="63"/>
      <c r="B632" s="61" t="s">
        <v>3385</v>
      </c>
      <c r="C632" s="46" t="s">
        <v>84</v>
      </c>
      <c r="D632" s="47" t="s">
        <v>3609</v>
      </c>
      <c r="E632" s="48"/>
      <c r="F632" s="49" t="n">
        <v>445</v>
      </c>
      <c r="G632" s="50" t="s">
        <v>3320</v>
      </c>
      <c r="H632" s="50"/>
      <c r="I632" s="50"/>
      <c r="J632" s="62"/>
      <c r="K632" s="51" t="n">
        <v>10</v>
      </c>
      <c r="L632" s="51" t="n">
        <v>10</v>
      </c>
      <c r="M632" s="51" t="s">
        <v>3610</v>
      </c>
      <c r="N632" s="51" t="s">
        <v>3611</v>
      </c>
      <c r="O632" s="51" t="s">
        <v>3612</v>
      </c>
      <c r="P632" s="51" t="s">
        <v>3613</v>
      </c>
      <c r="Q632" s="51" t="str">
        <f aca="false">IF(R632="",Q631,R632)</f>
        <v>FRAN_0393_LL_116</v>
      </c>
      <c r="R632" s="50"/>
      <c r="S632" s="48"/>
      <c r="T632" s="52"/>
      <c r="U632" s="53"/>
    </row>
    <row r="633" customFormat="false" ht="48" hidden="true" customHeight="true" outlineLevel="1" collapsed="false">
      <c r="A633" s="63"/>
      <c r="B633" s="61" t="s">
        <v>3385</v>
      </c>
      <c r="C633" s="46" t="s">
        <v>90</v>
      </c>
      <c r="D633" s="47" t="s">
        <v>3614</v>
      </c>
      <c r="E633" s="48"/>
      <c r="F633" s="49" t="n">
        <v>455</v>
      </c>
      <c r="G633" s="50" t="s">
        <v>3326</v>
      </c>
      <c r="H633" s="50"/>
      <c r="I633" s="50"/>
      <c r="J633" s="62" t="s">
        <v>3615</v>
      </c>
      <c r="K633" s="51" t="n">
        <v>12</v>
      </c>
      <c r="L633" s="51" t="n">
        <v>12</v>
      </c>
      <c r="M633" s="51" t="s">
        <v>3616</v>
      </c>
      <c r="N633" s="51" t="s">
        <v>3617</v>
      </c>
      <c r="O633" s="51" t="s">
        <v>3618</v>
      </c>
      <c r="P633" s="51" t="s">
        <v>3619</v>
      </c>
      <c r="Q633" s="51" t="str">
        <f aca="false">IF(R633="",Q632,R633)</f>
        <v>FRAN_0393_LL_116</v>
      </c>
      <c r="R633" s="50"/>
      <c r="S633" s="48"/>
      <c r="T633" s="52"/>
      <c r="U633" s="53"/>
    </row>
    <row r="634" customFormat="false" ht="48" hidden="true" customHeight="true" outlineLevel="1" collapsed="false">
      <c r="A634" s="63"/>
      <c r="B634" s="61" t="s">
        <v>3385</v>
      </c>
      <c r="C634" s="46" t="s">
        <v>96</v>
      </c>
      <c r="D634" s="47" t="s">
        <v>3620</v>
      </c>
      <c r="E634" s="48"/>
      <c r="F634" s="49" t="n">
        <v>467</v>
      </c>
      <c r="G634" s="50" t="s">
        <v>3621</v>
      </c>
      <c r="H634" s="50"/>
      <c r="I634" s="50"/>
      <c r="J634" s="62"/>
      <c r="K634" s="51" t="n">
        <v>14</v>
      </c>
      <c r="L634" s="51" t="n">
        <v>14</v>
      </c>
      <c r="M634" s="51" t="s">
        <v>3622</v>
      </c>
      <c r="N634" s="51" t="s">
        <v>3623</v>
      </c>
      <c r="O634" s="51" t="s">
        <v>3624</v>
      </c>
      <c r="P634" s="51" t="s">
        <v>3625</v>
      </c>
      <c r="Q634" s="51" t="str">
        <f aca="false">IF(R634="",Q633,R634)</f>
        <v>FRAN_0393_LL_116</v>
      </c>
      <c r="R634" s="50"/>
      <c r="S634" s="48"/>
      <c r="T634" s="52"/>
      <c r="U634" s="53"/>
    </row>
    <row r="635" customFormat="false" ht="48" hidden="true" customHeight="true" outlineLevel="1" collapsed="false">
      <c r="A635" s="63"/>
      <c r="B635" s="61" t="s">
        <v>3385</v>
      </c>
      <c r="C635" s="46" t="s">
        <v>102</v>
      </c>
      <c r="D635" s="47" t="s">
        <v>3626</v>
      </c>
      <c r="E635" s="48"/>
      <c r="F635" s="49" t="n">
        <v>481</v>
      </c>
      <c r="G635" s="50" t="s">
        <v>3627</v>
      </c>
      <c r="H635" s="50"/>
      <c r="I635" s="50"/>
      <c r="J635" s="62" t="s">
        <v>3615</v>
      </c>
      <c r="K635" s="51" t="n">
        <v>13</v>
      </c>
      <c r="L635" s="51" t="n">
        <v>13</v>
      </c>
      <c r="M635" s="51" t="s">
        <v>3628</v>
      </c>
      <c r="N635" s="51" t="s">
        <v>3629</v>
      </c>
      <c r="O635" s="51" t="s">
        <v>3630</v>
      </c>
      <c r="P635" s="51" t="s">
        <v>3631</v>
      </c>
      <c r="Q635" s="51" t="str">
        <f aca="false">IF(R635="",Q634,R635)</f>
        <v>FRAN_0393_LL_116</v>
      </c>
      <c r="R635" s="50"/>
      <c r="S635" s="48"/>
      <c r="T635" s="52"/>
      <c r="U635" s="53"/>
    </row>
    <row r="636" customFormat="false" ht="48" hidden="true" customHeight="true" outlineLevel="1" collapsed="false">
      <c r="A636" s="63"/>
      <c r="B636" s="61" t="s">
        <v>3385</v>
      </c>
      <c r="C636" s="46" t="s">
        <v>108</v>
      </c>
      <c r="D636" s="47" t="s">
        <v>3632</v>
      </c>
      <c r="E636" s="48"/>
      <c r="F636" s="49" t="n">
        <v>494</v>
      </c>
      <c r="G636" s="50" t="s">
        <v>3633</v>
      </c>
      <c r="H636" s="50"/>
      <c r="I636" s="50"/>
      <c r="J636" s="62"/>
      <c r="K636" s="51" t="n">
        <v>16</v>
      </c>
      <c r="L636" s="51" t="n">
        <v>16</v>
      </c>
      <c r="M636" s="51" t="s">
        <v>3634</v>
      </c>
      <c r="N636" s="51" t="s">
        <v>3635</v>
      </c>
      <c r="O636" s="51" t="s">
        <v>3636</v>
      </c>
      <c r="P636" s="51" t="s">
        <v>3637</v>
      </c>
      <c r="Q636" s="51" t="str">
        <f aca="false">IF(R636="",Q635,R636)</f>
        <v>FRAN_0393_LL_116</v>
      </c>
      <c r="R636" s="50"/>
      <c r="S636" s="48"/>
      <c r="T636" s="52"/>
      <c r="U636" s="53"/>
    </row>
    <row r="637" customFormat="false" ht="48" hidden="true" customHeight="true" outlineLevel="1" collapsed="false">
      <c r="A637" s="63"/>
      <c r="B637" s="61" t="s">
        <v>3385</v>
      </c>
      <c r="C637" s="46" t="s">
        <v>114</v>
      </c>
      <c r="D637" s="47" t="s">
        <v>3638</v>
      </c>
      <c r="E637" s="48"/>
      <c r="F637" s="49" t="n">
        <v>510</v>
      </c>
      <c r="G637" s="50" t="s">
        <v>3639</v>
      </c>
      <c r="H637" s="50"/>
      <c r="I637" s="50"/>
      <c r="J637" s="62"/>
      <c r="K637" s="51" t="n">
        <v>15</v>
      </c>
      <c r="L637" s="51" t="n">
        <v>15</v>
      </c>
      <c r="M637" s="51" t="s">
        <v>3640</v>
      </c>
      <c r="N637" s="51" t="s">
        <v>3641</v>
      </c>
      <c r="O637" s="51" t="s">
        <v>3642</v>
      </c>
      <c r="P637" s="51" t="s">
        <v>3643</v>
      </c>
      <c r="Q637" s="51" t="str">
        <f aca="false">IF(R637="",Q636,R637)</f>
        <v>FRAN_0393_LL_116</v>
      </c>
      <c r="R637" s="50"/>
      <c r="S637" s="48"/>
      <c r="T637" s="52"/>
      <c r="U637" s="53"/>
    </row>
    <row r="638" customFormat="false" ht="48" hidden="true" customHeight="true" outlineLevel="1" collapsed="false">
      <c r="A638" s="63"/>
      <c r="B638" s="61" t="s">
        <v>3385</v>
      </c>
      <c r="C638" s="46" t="s">
        <v>121</v>
      </c>
      <c r="D638" s="47" t="s">
        <v>3644</v>
      </c>
      <c r="E638" s="48"/>
      <c r="F638" s="49" t="n">
        <v>525</v>
      </c>
      <c r="G638" s="50" t="s">
        <v>3645</v>
      </c>
      <c r="H638" s="50"/>
      <c r="I638" s="50"/>
      <c r="J638" s="62"/>
      <c r="K638" s="51" t="n">
        <v>13</v>
      </c>
      <c r="L638" s="51" t="n">
        <v>13</v>
      </c>
      <c r="M638" s="51" t="s">
        <v>3646</v>
      </c>
      <c r="N638" s="51" t="s">
        <v>3647</v>
      </c>
      <c r="O638" s="51" t="s">
        <v>3648</v>
      </c>
      <c r="P638" s="51" t="s">
        <v>3649</v>
      </c>
      <c r="Q638" s="51" t="str">
        <f aca="false">IF(R638="",Q637,R638)</f>
        <v>FRAN_0393_LL_116</v>
      </c>
      <c r="R638" s="50"/>
      <c r="S638" s="48"/>
      <c r="T638" s="52"/>
      <c r="U638" s="53"/>
    </row>
    <row r="639" customFormat="false" ht="48" hidden="true" customHeight="true" outlineLevel="1" collapsed="false">
      <c r="A639" s="63"/>
      <c r="B639" s="61" t="s">
        <v>3385</v>
      </c>
      <c r="C639" s="46" t="s">
        <v>54</v>
      </c>
      <c r="D639" s="47" t="s">
        <v>3650</v>
      </c>
      <c r="E639" s="48"/>
      <c r="F639" s="49" t="n">
        <v>538</v>
      </c>
      <c r="G639" s="50" t="s">
        <v>3651</v>
      </c>
      <c r="H639" s="50"/>
      <c r="I639" s="50"/>
      <c r="J639" s="62"/>
      <c r="K639" s="51" t="n">
        <v>8</v>
      </c>
      <c r="L639" s="51" t="n">
        <v>8</v>
      </c>
      <c r="M639" s="51" t="s">
        <v>3652</v>
      </c>
      <c r="N639" s="51" t="s">
        <v>3653</v>
      </c>
      <c r="O639" s="51" t="s">
        <v>3654</v>
      </c>
      <c r="P639" s="51" t="s">
        <v>3655</v>
      </c>
      <c r="Q639" s="51" t="str">
        <f aca="false">IF(R639="",Q638,R639)</f>
        <v>FRAN_0393_LL_116</v>
      </c>
      <c r="R639" s="50"/>
      <c r="S639" s="48"/>
      <c r="T639" s="52"/>
      <c r="U639" s="53"/>
    </row>
    <row r="640" customFormat="false" ht="48" hidden="true" customHeight="true" outlineLevel="1" collapsed="false">
      <c r="A640" s="63"/>
      <c r="B640" s="61" t="s">
        <v>3385</v>
      </c>
      <c r="C640" s="46" t="s">
        <v>3656</v>
      </c>
      <c r="D640" s="47" t="s">
        <v>3657</v>
      </c>
      <c r="E640" s="48"/>
      <c r="F640" s="49" t="n">
        <v>546</v>
      </c>
      <c r="G640" s="50" t="s">
        <v>3658</v>
      </c>
      <c r="H640" s="50"/>
      <c r="I640" s="50"/>
      <c r="J640" s="62" t="s">
        <v>3659</v>
      </c>
      <c r="K640" s="51" t="n">
        <v>11</v>
      </c>
      <c r="L640" s="51" t="n">
        <v>11</v>
      </c>
      <c r="M640" s="51" t="s">
        <v>3660</v>
      </c>
      <c r="N640" s="51" t="s">
        <v>3661</v>
      </c>
      <c r="O640" s="51" t="s">
        <v>3662</v>
      </c>
      <c r="P640" s="51" t="s">
        <v>3663</v>
      </c>
      <c r="Q640" s="51" t="str">
        <f aca="false">IF(R640="",Q639,R640)</f>
        <v>FRAN_0393_LL_116</v>
      </c>
      <c r="R640" s="50"/>
      <c r="S640" s="48"/>
      <c r="T640" s="52"/>
      <c r="U640" s="53"/>
    </row>
    <row r="641" customFormat="false" ht="48" hidden="true" customHeight="true" outlineLevel="1" collapsed="false">
      <c r="A641" s="63"/>
      <c r="B641" s="61" t="s">
        <v>3385</v>
      </c>
      <c r="C641" s="46" t="s">
        <v>66</v>
      </c>
      <c r="D641" s="47" t="s">
        <v>3664</v>
      </c>
      <c r="E641" s="48"/>
      <c r="F641" s="49" t="n">
        <v>567</v>
      </c>
      <c r="G641" s="50" t="s">
        <v>3375</v>
      </c>
      <c r="H641" s="50"/>
      <c r="I641" s="50"/>
      <c r="J641" s="62"/>
      <c r="K641" s="51" t="n">
        <v>10</v>
      </c>
      <c r="L641" s="51" t="n">
        <v>10</v>
      </c>
      <c r="M641" s="51" t="s">
        <v>3665</v>
      </c>
      <c r="N641" s="51" t="s">
        <v>3666</v>
      </c>
      <c r="O641" s="51" t="s">
        <v>3667</v>
      </c>
      <c r="P641" s="51" t="s">
        <v>3668</v>
      </c>
      <c r="Q641" s="51" t="str">
        <f aca="false">IF(R641="",Q640,R641)</f>
        <v>FRAN_0393_LL_116</v>
      </c>
      <c r="R641" s="50"/>
      <c r="S641" s="48"/>
      <c r="T641" s="52"/>
      <c r="U641" s="53"/>
    </row>
    <row r="642" customFormat="false" ht="48" hidden="true" customHeight="true" outlineLevel="1" collapsed="false">
      <c r="A642" s="63"/>
      <c r="B642" s="61" t="s">
        <v>3385</v>
      </c>
      <c r="C642" s="46" t="s">
        <v>72</v>
      </c>
      <c r="D642" s="47" t="s">
        <v>3669</v>
      </c>
      <c r="E642" s="48"/>
      <c r="F642" s="49" t="n">
        <v>577</v>
      </c>
      <c r="G642" s="50" t="s">
        <v>3670</v>
      </c>
      <c r="H642" s="50"/>
      <c r="I642" s="50"/>
      <c r="J642" s="62"/>
      <c r="K642" s="51" t="n">
        <v>10</v>
      </c>
      <c r="L642" s="51" t="n">
        <v>10</v>
      </c>
      <c r="M642" s="51" t="s">
        <v>3671</v>
      </c>
      <c r="N642" s="51" t="s">
        <v>3672</v>
      </c>
      <c r="O642" s="51" t="s">
        <v>3673</v>
      </c>
      <c r="P642" s="51" t="s">
        <v>3674</v>
      </c>
      <c r="Q642" s="51" t="str">
        <f aca="false">IF(R642="",Q641,R642)</f>
        <v>FRAN_0393_LL_116</v>
      </c>
      <c r="R642" s="50"/>
      <c r="S642" s="48"/>
      <c r="T642" s="52"/>
      <c r="U642" s="53"/>
    </row>
    <row r="643" customFormat="false" ht="48" hidden="true" customHeight="true" outlineLevel="1" collapsed="false">
      <c r="A643" s="63"/>
      <c r="B643" s="61" t="s">
        <v>3385</v>
      </c>
      <c r="C643" s="46" t="s">
        <v>78</v>
      </c>
      <c r="D643" s="47" t="s">
        <v>3675</v>
      </c>
      <c r="E643" s="48"/>
      <c r="F643" s="49" t="n">
        <v>587</v>
      </c>
      <c r="G643" s="50" t="s">
        <v>3676</v>
      </c>
      <c r="H643" s="50"/>
      <c r="I643" s="50"/>
      <c r="J643" s="62"/>
      <c r="K643" s="51" t="n">
        <v>19</v>
      </c>
      <c r="L643" s="51" t="n">
        <v>19</v>
      </c>
      <c r="M643" s="51" t="s">
        <v>3677</v>
      </c>
      <c r="N643" s="51" t="s">
        <v>3678</v>
      </c>
      <c r="O643" s="51" t="s">
        <v>3679</v>
      </c>
      <c r="P643" s="51" t="s">
        <v>3680</v>
      </c>
      <c r="Q643" s="51" t="str">
        <f aca="false">IF(R643="",Q642,R643)</f>
        <v>FRAN_0393_LL_116</v>
      </c>
      <c r="R643" s="50"/>
      <c r="S643" s="48"/>
      <c r="T643" s="52"/>
      <c r="U643" s="53"/>
    </row>
    <row r="644" customFormat="false" ht="48" hidden="true" customHeight="true" outlineLevel="1" collapsed="false">
      <c r="A644" s="63"/>
      <c r="B644" s="61" t="s">
        <v>3385</v>
      </c>
      <c r="C644" s="46" t="s">
        <v>84</v>
      </c>
      <c r="D644" s="47" t="s">
        <v>3681</v>
      </c>
      <c r="E644" s="48"/>
      <c r="F644" s="49" t="n">
        <v>606</v>
      </c>
      <c r="G644" s="50" t="s">
        <v>3682</v>
      </c>
      <c r="H644" s="50"/>
      <c r="I644" s="50"/>
      <c r="J644" s="62"/>
      <c r="K644" s="51" t="n">
        <v>11</v>
      </c>
      <c r="L644" s="51" t="n">
        <v>11</v>
      </c>
      <c r="M644" s="51" t="s">
        <v>3683</v>
      </c>
      <c r="N644" s="51" t="s">
        <v>3684</v>
      </c>
      <c r="O644" s="51" t="s">
        <v>3685</v>
      </c>
      <c r="P644" s="51" t="s">
        <v>3686</v>
      </c>
      <c r="Q644" s="51" t="str">
        <f aca="false">IF(R644="",Q643,R644)</f>
        <v>FRAN_0393_LL_116</v>
      </c>
      <c r="R644" s="50"/>
      <c r="S644" s="48"/>
      <c r="T644" s="52"/>
      <c r="U644" s="53"/>
    </row>
    <row r="645" customFormat="false" ht="48" hidden="true" customHeight="true" outlineLevel="1" collapsed="false">
      <c r="A645" s="63"/>
      <c r="B645" s="61" t="s">
        <v>3385</v>
      </c>
      <c r="C645" s="46" t="s">
        <v>90</v>
      </c>
      <c r="D645" s="47" t="s">
        <v>3687</v>
      </c>
      <c r="E645" s="48"/>
      <c r="F645" s="49" t="n">
        <v>617</v>
      </c>
      <c r="G645" s="50" t="s">
        <v>3688</v>
      </c>
      <c r="H645" s="50"/>
      <c r="I645" s="50"/>
      <c r="J645" s="62"/>
      <c r="K645" s="51" t="n">
        <v>10</v>
      </c>
      <c r="L645" s="51" t="n">
        <v>10</v>
      </c>
      <c r="M645" s="51" t="s">
        <v>3689</v>
      </c>
      <c r="N645" s="51" t="s">
        <v>3690</v>
      </c>
      <c r="O645" s="51" t="s">
        <v>3691</v>
      </c>
      <c r="P645" s="51" t="s">
        <v>3692</v>
      </c>
      <c r="Q645" s="51" t="str">
        <f aca="false">IF(R645="",Q644,R645)</f>
        <v>FRAN_0393_LL_116</v>
      </c>
      <c r="R645" s="50"/>
      <c r="S645" s="48"/>
      <c r="T645" s="52"/>
      <c r="U645" s="53"/>
    </row>
    <row r="646" customFormat="false" ht="48" hidden="true" customHeight="true" outlineLevel="1" collapsed="false">
      <c r="A646" s="63"/>
      <c r="B646" s="61" t="s">
        <v>3385</v>
      </c>
      <c r="C646" s="46" t="s">
        <v>96</v>
      </c>
      <c r="D646" s="47" t="s">
        <v>3693</v>
      </c>
      <c r="E646" s="48"/>
      <c r="F646" s="49" t="n">
        <v>627</v>
      </c>
      <c r="G646" s="50" t="s">
        <v>3694</v>
      </c>
      <c r="H646" s="50"/>
      <c r="I646" s="50"/>
      <c r="J646" s="62"/>
      <c r="K646" s="51" t="n">
        <v>12</v>
      </c>
      <c r="L646" s="51" t="n">
        <v>12</v>
      </c>
      <c r="M646" s="51" t="s">
        <v>3695</v>
      </c>
      <c r="N646" s="51" t="s">
        <v>3696</v>
      </c>
      <c r="O646" s="51" t="s">
        <v>3697</v>
      </c>
      <c r="P646" s="51" t="s">
        <v>3698</v>
      </c>
      <c r="Q646" s="51" t="str">
        <f aca="false">IF(R646="",Q645,R646)</f>
        <v>FRAN_0393_LL_116</v>
      </c>
      <c r="R646" s="50"/>
      <c r="S646" s="48"/>
      <c r="T646" s="52"/>
      <c r="U646" s="53"/>
    </row>
    <row r="647" customFormat="false" ht="48" hidden="true" customHeight="true" outlineLevel="1" collapsed="false">
      <c r="A647" s="63"/>
      <c r="B647" s="61" t="s">
        <v>3385</v>
      </c>
      <c r="C647" s="46" t="s">
        <v>102</v>
      </c>
      <c r="D647" s="47" t="s">
        <v>3699</v>
      </c>
      <c r="E647" s="48"/>
      <c r="F647" s="49" t="n">
        <v>639</v>
      </c>
      <c r="G647" s="50" t="s">
        <v>3700</v>
      </c>
      <c r="H647" s="50"/>
      <c r="I647" s="50"/>
      <c r="J647" s="62"/>
      <c r="K647" s="51" t="n">
        <v>14</v>
      </c>
      <c r="L647" s="51" t="n">
        <v>14</v>
      </c>
      <c r="M647" s="51" t="s">
        <v>3701</v>
      </c>
      <c r="N647" s="51" t="s">
        <v>3702</v>
      </c>
      <c r="O647" s="51" t="s">
        <v>3703</v>
      </c>
      <c r="P647" s="51" t="s">
        <v>3704</v>
      </c>
      <c r="Q647" s="51" t="str">
        <f aca="false">IF(R647="",Q646,R647)</f>
        <v>FRAN_0393_LL_116</v>
      </c>
      <c r="R647" s="50"/>
      <c r="S647" s="48"/>
      <c r="T647" s="52"/>
      <c r="U647" s="53"/>
    </row>
    <row r="648" customFormat="false" ht="48" hidden="true" customHeight="true" outlineLevel="1" collapsed="false">
      <c r="A648" s="63"/>
      <c r="B648" s="61" t="s">
        <v>3385</v>
      </c>
      <c r="C648" s="46" t="s">
        <v>108</v>
      </c>
      <c r="D648" s="47" t="s">
        <v>3705</v>
      </c>
      <c r="E648" s="48"/>
      <c r="F648" s="49" t="n">
        <v>653</v>
      </c>
      <c r="G648" s="50" t="s">
        <v>3706</v>
      </c>
      <c r="H648" s="50"/>
      <c r="I648" s="50"/>
      <c r="J648" s="62" t="s">
        <v>3707</v>
      </c>
      <c r="K648" s="51" t="n">
        <v>12</v>
      </c>
      <c r="L648" s="51" t="n">
        <v>12</v>
      </c>
      <c r="M648" s="51" t="s">
        <v>3708</v>
      </c>
      <c r="N648" s="51" t="s">
        <v>3709</v>
      </c>
      <c r="O648" s="51" t="s">
        <v>3710</v>
      </c>
      <c r="P648" s="51" t="s">
        <v>3711</v>
      </c>
      <c r="Q648" s="51" t="str">
        <f aca="false">IF(R648="",Q647,R648)</f>
        <v>FRAN_0393_LL_116</v>
      </c>
      <c r="R648" s="50"/>
      <c r="S648" s="48"/>
      <c r="T648" s="52"/>
      <c r="U648" s="53"/>
    </row>
    <row r="649" customFormat="false" ht="48" hidden="true" customHeight="true" outlineLevel="1" collapsed="false">
      <c r="A649" s="63"/>
      <c r="B649" s="61" t="s">
        <v>3385</v>
      </c>
      <c r="C649" s="46" t="s">
        <v>114</v>
      </c>
      <c r="D649" s="47" t="s">
        <v>3712</v>
      </c>
      <c r="E649" s="48"/>
      <c r="F649" s="49" t="n">
        <v>665</v>
      </c>
      <c r="G649" s="50" t="s">
        <v>3713</v>
      </c>
      <c r="H649" s="50"/>
      <c r="I649" s="50"/>
      <c r="J649" s="62"/>
      <c r="K649" s="51" t="n">
        <v>11</v>
      </c>
      <c r="L649" s="51" t="n">
        <v>11</v>
      </c>
      <c r="M649" s="51" t="s">
        <v>3714</v>
      </c>
      <c r="N649" s="51" t="s">
        <v>3715</v>
      </c>
      <c r="O649" s="51" t="s">
        <v>3716</v>
      </c>
      <c r="P649" s="51" t="s">
        <v>3717</v>
      </c>
      <c r="Q649" s="51" t="str">
        <f aca="false">IF(R649="",Q648,R649)</f>
        <v>FRAN_0393_LL_116</v>
      </c>
      <c r="R649" s="50"/>
      <c r="S649" s="48"/>
      <c r="T649" s="52"/>
      <c r="U649" s="53"/>
    </row>
    <row r="650" customFormat="false" ht="48" hidden="true" customHeight="true" outlineLevel="1" collapsed="false">
      <c r="A650" s="63"/>
      <c r="B650" s="61" t="s">
        <v>3385</v>
      </c>
      <c r="C650" s="46" t="s">
        <v>121</v>
      </c>
      <c r="D650" s="47" t="s">
        <v>3718</v>
      </c>
      <c r="E650" s="48"/>
      <c r="F650" s="49" t="n">
        <v>676</v>
      </c>
      <c r="G650" s="50" t="s">
        <v>3719</v>
      </c>
      <c r="H650" s="50"/>
      <c r="I650" s="50"/>
      <c r="J650" s="62"/>
      <c r="K650" s="51" t="n">
        <v>12</v>
      </c>
      <c r="L650" s="51" t="n">
        <v>12</v>
      </c>
      <c r="M650" s="51" t="s">
        <v>3720</v>
      </c>
      <c r="N650" s="51" t="s">
        <v>3721</v>
      </c>
      <c r="O650" s="51" t="s">
        <v>3722</v>
      </c>
      <c r="P650" s="51" t="s">
        <v>3723</v>
      </c>
      <c r="Q650" s="51" t="str">
        <f aca="false">IF(R650="",Q649,R650)</f>
        <v>FRAN_0393_LL_116</v>
      </c>
      <c r="R650" s="50"/>
      <c r="S650" s="48"/>
      <c r="T650" s="52"/>
      <c r="U650" s="53"/>
    </row>
    <row r="651" customFormat="false" ht="48" hidden="true" customHeight="true" outlineLevel="1" collapsed="false">
      <c r="A651" s="63"/>
      <c r="B651" s="61" t="s">
        <v>3385</v>
      </c>
      <c r="C651" s="46" t="s">
        <v>54</v>
      </c>
      <c r="D651" s="47" t="s">
        <v>3724</v>
      </c>
      <c r="E651" s="48"/>
      <c r="F651" s="49" t="n">
        <v>688</v>
      </c>
      <c r="G651" s="50" t="s">
        <v>3725</v>
      </c>
      <c r="H651" s="50"/>
      <c r="I651" s="50"/>
      <c r="J651" s="62"/>
      <c r="K651" s="51" t="n">
        <v>10</v>
      </c>
      <c r="L651" s="51" t="n">
        <v>10</v>
      </c>
      <c r="M651" s="51" t="s">
        <v>3726</v>
      </c>
      <c r="N651" s="51" t="s">
        <v>3727</v>
      </c>
      <c r="O651" s="51" t="s">
        <v>3728</v>
      </c>
      <c r="P651" s="51" t="s">
        <v>3729</v>
      </c>
      <c r="Q651" s="51" t="str">
        <f aca="false">IF(R651="",Q650,R651)</f>
        <v>FRAN_0393_LL_116</v>
      </c>
      <c r="R651" s="50"/>
      <c r="S651" s="48"/>
      <c r="T651" s="52"/>
      <c r="U651" s="53"/>
    </row>
    <row r="652" customFormat="false" ht="48" hidden="true" customHeight="true" outlineLevel="1" collapsed="false">
      <c r="A652" s="63"/>
      <c r="B652" s="61" t="s">
        <v>3385</v>
      </c>
      <c r="C652" s="46" t="s">
        <v>3730</v>
      </c>
      <c r="D652" s="47" t="s">
        <v>3731</v>
      </c>
      <c r="E652" s="48"/>
      <c r="F652" s="49" t="n">
        <v>698</v>
      </c>
      <c r="G652" s="50" t="s">
        <v>3732</v>
      </c>
      <c r="H652" s="50"/>
      <c r="I652" s="50"/>
      <c r="J652" s="62"/>
      <c r="K652" s="51" t="n">
        <v>12</v>
      </c>
      <c r="L652" s="51" t="n">
        <v>12</v>
      </c>
      <c r="M652" s="51" t="s">
        <v>3733</v>
      </c>
      <c r="N652" s="51" t="s">
        <v>3734</v>
      </c>
      <c r="O652" s="51" t="s">
        <v>3735</v>
      </c>
      <c r="P652" s="51" t="s">
        <v>3736</v>
      </c>
      <c r="Q652" s="51" t="str">
        <f aca="false">IF(R652="",Q651,R652)</f>
        <v>FRAN_0393_LL_116</v>
      </c>
      <c r="R652" s="50"/>
      <c r="S652" s="48"/>
      <c r="T652" s="52"/>
      <c r="U652" s="53"/>
    </row>
    <row r="653" customFormat="false" ht="48" hidden="true" customHeight="true" outlineLevel="1" collapsed="false">
      <c r="A653" s="63"/>
      <c r="B653" s="61" t="s">
        <v>3385</v>
      </c>
      <c r="C653" s="46" t="s">
        <v>66</v>
      </c>
      <c r="D653" s="47" t="s">
        <v>3737</v>
      </c>
      <c r="E653" s="48"/>
      <c r="F653" s="49" t="n">
        <v>710</v>
      </c>
      <c r="G653" s="50" t="s">
        <v>3738</v>
      </c>
      <c r="H653" s="50"/>
      <c r="I653" s="50"/>
      <c r="J653" s="62"/>
      <c r="K653" s="51" t="n">
        <v>11</v>
      </c>
      <c r="L653" s="51" t="n">
        <v>11</v>
      </c>
      <c r="M653" s="51" t="s">
        <v>3739</v>
      </c>
      <c r="N653" s="51" t="s">
        <v>3740</v>
      </c>
      <c r="O653" s="51" t="s">
        <v>3741</v>
      </c>
      <c r="P653" s="51" t="s">
        <v>3742</v>
      </c>
      <c r="Q653" s="51" t="str">
        <f aca="false">IF(R653="",Q652,R653)</f>
        <v>FRAN_0393_LL_116</v>
      </c>
      <c r="R653" s="50"/>
      <c r="S653" s="48"/>
      <c r="T653" s="52"/>
      <c r="U653" s="53"/>
    </row>
    <row r="654" customFormat="false" ht="48" hidden="true" customHeight="true" outlineLevel="1" collapsed="false">
      <c r="A654" s="63"/>
      <c r="B654" s="61" t="s">
        <v>3385</v>
      </c>
      <c r="C654" s="46" t="s">
        <v>72</v>
      </c>
      <c r="D654" s="47" t="s">
        <v>3743</v>
      </c>
      <c r="E654" s="48"/>
      <c r="F654" s="49" t="n">
        <v>721</v>
      </c>
      <c r="G654" s="50" t="s">
        <v>3744</v>
      </c>
      <c r="H654" s="50"/>
      <c r="I654" s="50"/>
      <c r="J654" s="62"/>
      <c r="K654" s="51" t="n">
        <v>15</v>
      </c>
      <c r="L654" s="51" t="n">
        <v>15</v>
      </c>
      <c r="M654" s="51" t="s">
        <v>3745</v>
      </c>
      <c r="N654" s="51" t="s">
        <v>3746</v>
      </c>
      <c r="O654" s="51" t="s">
        <v>3747</v>
      </c>
      <c r="P654" s="51" t="s">
        <v>3748</v>
      </c>
      <c r="Q654" s="51" t="str">
        <f aca="false">IF(R654="",Q653,R654)</f>
        <v>FRAN_0393_LL_116</v>
      </c>
      <c r="R654" s="50"/>
      <c r="S654" s="48"/>
      <c r="T654" s="52"/>
      <c r="U654" s="53"/>
    </row>
    <row r="655" customFormat="false" ht="48" hidden="true" customHeight="true" outlineLevel="1" collapsed="false">
      <c r="A655" s="63"/>
      <c r="B655" s="61" t="s">
        <v>3385</v>
      </c>
      <c r="C655" s="46" t="s">
        <v>78</v>
      </c>
      <c r="D655" s="47" t="s">
        <v>3749</v>
      </c>
      <c r="E655" s="48"/>
      <c r="F655" s="49" t="n">
        <v>736</v>
      </c>
      <c r="G655" s="50" t="s">
        <v>3750</v>
      </c>
      <c r="H655" s="50"/>
      <c r="I655" s="50"/>
      <c r="J655" s="62"/>
      <c r="K655" s="51" t="n">
        <v>11</v>
      </c>
      <c r="L655" s="51" t="n">
        <v>11</v>
      </c>
      <c r="M655" s="51" t="s">
        <v>3751</v>
      </c>
      <c r="N655" s="51" t="s">
        <v>3752</v>
      </c>
      <c r="O655" s="51" t="s">
        <v>3753</v>
      </c>
      <c r="P655" s="51" t="s">
        <v>3754</v>
      </c>
      <c r="Q655" s="51" t="str">
        <f aca="false">IF(R655="",Q654,R655)</f>
        <v>FRAN_0393_LL_116</v>
      </c>
      <c r="R655" s="50"/>
      <c r="S655" s="48"/>
      <c r="T655" s="52"/>
      <c r="U655" s="53"/>
    </row>
    <row r="656" customFormat="false" ht="48" hidden="true" customHeight="true" outlineLevel="1" collapsed="false">
      <c r="A656" s="63"/>
      <c r="B656" s="61" t="s">
        <v>3385</v>
      </c>
      <c r="C656" s="46" t="s">
        <v>84</v>
      </c>
      <c r="D656" s="47" t="s">
        <v>3755</v>
      </c>
      <c r="E656" s="48"/>
      <c r="F656" s="49" t="n">
        <v>747</v>
      </c>
      <c r="G656" s="50" t="s">
        <v>3756</v>
      </c>
      <c r="H656" s="50"/>
      <c r="I656" s="50"/>
      <c r="J656" s="62"/>
      <c r="K656" s="51" t="n">
        <v>11</v>
      </c>
      <c r="L656" s="51" t="n">
        <v>11</v>
      </c>
      <c r="M656" s="51" t="s">
        <v>3757</v>
      </c>
      <c r="N656" s="51" t="s">
        <v>3758</v>
      </c>
      <c r="O656" s="51" t="s">
        <v>3759</v>
      </c>
      <c r="P656" s="51" t="s">
        <v>3760</v>
      </c>
      <c r="Q656" s="51" t="str">
        <f aca="false">IF(R656="",Q655,R656)</f>
        <v>FRAN_0393_LL_116</v>
      </c>
      <c r="R656" s="50"/>
      <c r="S656" s="48"/>
      <c r="T656" s="52"/>
      <c r="U656" s="53"/>
    </row>
    <row r="657" customFormat="false" ht="48" hidden="true" customHeight="true" outlineLevel="1" collapsed="false">
      <c r="A657" s="63"/>
      <c r="B657" s="61" t="s">
        <v>3385</v>
      </c>
      <c r="C657" s="46" t="s">
        <v>90</v>
      </c>
      <c r="D657" s="47" t="s">
        <v>3761</v>
      </c>
      <c r="E657" s="48"/>
      <c r="F657" s="49" t="n">
        <v>758</v>
      </c>
      <c r="G657" s="50" t="s">
        <v>3762</v>
      </c>
      <c r="H657" s="50"/>
      <c r="I657" s="50"/>
      <c r="J657" s="62"/>
      <c r="K657" s="51" t="n">
        <v>12</v>
      </c>
      <c r="L657" s="51" t="n">
        <v>12</v>
      </c>
      <c r="M657" s="51" t="s">
        <v>3763</v>
      </c>
      <c r="N657" s="51" t="s">
        <v>3764</v>
      </c>
      <c r="O657" s="51" t="s">
        <v>3765</v>
      </c>
      <c r="P657" s="51" t="s">
        <v>3766</v>
      </c>
      <c r="Q657" s="51" t="str">
        <f aca="false">IF(R657="",Q656,R657)</f>
        <v>FRAN_0393_LL_116</v>
      </c>
      <c r="R657" s="50"/>
      <c r="S657" s="48"/>
      <c r="T657" s="52"/>
      <c r="U657" s="53"/>
    </row>
    <row r="658" customFormat="false" ht="48" hidden="true" customHeight="true" outlineLevel="1" collapsed="false">
      <c r="A658" s="63"/>
      <c r="B658" s="61" t="s">
        <v>3385</v>
      </c>
      <c r="C658" s="46" t="s">
        <v>96</v>
      </c>
      <c r="D658" s="47" t="s">
        <v>3767</v>
      </c>
      <c r="E658" s="48"/>
      <c r="F658" s="49" t="n">
        <v>770</v>
      </c>
      <c r="G658" s="50" t="s">
        <v>235</v>
      </c>
      <c r="H658" s="50"/>
      <c r="I658" s="50"/>
      <c r="J658" s="62"/>
      <c r="K658" s="51" t="n">
        <v>13</v>
      </c>
      <c r="L658" s="51" t="n">
        <v>13</v>
      </c>
      <c r="M658" s="51" t="s">
        <v>3768</v>
      </c>
      <c r="N658" s="51" t="s">
        <v>3769</v>
      </c>
      <c r="O658" s="51" t="s">
        <v>3770</v>
      </c>
      <c r="P658" s="51" t="s">
        <v>3771</v>
      </c>
      <c r="Q658" s="51" t="str">
        <f aca="false">IF(R658="",Q657,R658)</f>
        <v>FRAN_0393_LL_116</v>
      </c>
      <c r="R658" s="50"/>
      <c r="S658" s="48"/>
      <c r="T658" s="52"/>
      <c r="U658" s="53"/>
    </row>
    <row r="659" customFormat="false" ht="48" hidden="true" customHeight="true" outlineLevel="1" collapsed="false">
      <c r="A659" s="63"/>
      <c r="B659" s="61" t="s">
        <v>3385</v>
      </c>
      <c r="C659" s="46" t="s">
        <v>102</v>
      </c>
      <c r="D659" s="47" t="s">
        <v>3772</v>
      </c>
      <c r="E659" s="48"/>
      <c r="F659" s="49" t="n">
        <v>783</v>
      </c>
      <c r="G659" s="50" t="s">
        <v>3773</v>
      </c>
      <c r="H659" s="50"/>
      <c r="I659" s="50"/>
      <c r="J659" s="62"/>
      <c r="K659" s="51" t="n">
        <v>14</v>
      </c>
      <c r="L659" s="51" t="n">
        <v>14</v>
      </c>
      <c r="M659" s="51" t="s">
        <v>3774</v>
      </c>
      <c r="N659" s="51" t="s">
        <v>3775</v>
      </c>
      <c r="O659" s="51" t="s">
        <v>3776</v>
      </c>
      <c r="P659" s="51" t="s">
        <v>3777</v>
      </c>
      <c r="Q659" s="51" t="str">
        <f aca="false">IF(R659="",Q658,R659)</f>
        <v>FRAN_0393_LL_116</v>
      </c>
      <c r="R659" s="50"/>
      <c r="S659" s="48"/>
      <c r="T659" s="52"/>
      <c r="U659" s="53"/>
    </row>
    <row r="660" customFormat="false" ht="48" hidden="true" customHeight="true" outlineLevel="1" collapsed="false">
      <c r="A660" s="63"/>
      <c r="B660" s="61" t="s">
        <v>3385</v>
      </c>
      <c r="C660" s="46" t="s">
        <v>108</v>
      </c>
      <c r="D660" s="47" t="s">
        <v>3778</v>
      </c>
      <c r="E660" s="48"/>
      <c r="F660" s="49" t="n">
        <v>797</v>
      </c>
      <c r="G660" s="50" t="s">
        <v>3779</v>
      </c>
      <c r="H660" s="50"/>
      <c r="I660" s="50"/>
      <c r="J660" s="62" t="s">
        <v>3780</v>
      </c>
      <c r="K660" s="51" t="n">
        <v>12</v>
      </c>
      <c r="L660" s="51" t="n">
        <v>12</v>
      </c>
      <c r="M660" s="51" t="s">
        <v>3781</v>
      </c>
      <c r="N660" s="51" t="s">
        <v>3782</v>
      </c>
      <c r="O660" s="51" t="s">
        <v>3783</v>
      </c>
      <c r="P660" s="51" t="s">
        <v>3784</v>
      </c>
      <c r="Q660" s="51" t="str">
        <f aca="false">IF(R660="",Q659,R660)</f>
        <v>FRAN_0393_LL_116</v>
      </c>
      <c r="R660" s="50"/>
      <c r="S660" s="48"/>
      <c r="T660" s="52"/>
      <c r="U660" s="53"/>
    </row>
    <row r="661" customFormat="false" ht="48" hidden="true" customHeight="true" outlineLevel="1" collapsed="false">
      <c r="A661" s="63"/>
      <c r="B661" s="61" t="s">
        <v>3385</v>
      </c>
      <c r="C661" s="46" t="s">
        <v>114</v>
      </c>
      <c r="D661" s="47" t="s">
        <v>3785</v>
      </c>
      <c r="E661" s="48"/>
      <c r="F661" s="49" t="n">
        <v>809</v>
      </c>
      <c r="G661" s="50" t="s">
        <v>3786</v>
      </c>
      <c r="H661" s="50"/>
      <c r="I661" s="50"/>
      <c r="J661" s="62" t="s">
        <v>3787</v>
      </c>
      <c r="K661" s="51" t="n">
        <v>14</v>
      </c>
      <c r="L661" s="51" t="n">
        <v>14</v>
      </c>
      <c r="M661" s="51" t="s">
        <v>3788</v>
      </c>
      <c r="N661" s="51" t="s">
        <v>3789</v>
      </c>
      <c r="O661" s="51" t="s">
        <v>3790</v>
      </c>
      <c r="P661" s="51" t="s">
        <v>3791</v>
      </c>
      <c r="Q661" s="51" t="str">
        <f aca="false">IF(R661="",Q660,R661)</f>
        <v>FRAN_0393_LL_116</v>
      </c>
      <c r="R661" s="50"/>
      <c r="S661" s="48"/>
      <c r="T661" s="52"/>
      <c r="U661" s="53"/>
    </row>
    <row r="662" customFormat="false" ht="48" hidden="true" customHeight="true" outlineLevel="1" collapsed="false">
      <c r="A662" s="63"/>
      <c r="B662" s="61" t="s">
        <v>3385</v>
      </c>
      <c r="C662" s="46" t="s">
        <v>121</v>
      </c>
      <c r="D662" s="47" t="s">
        <v>3792</v>
      </c>
      <c r="E662" s="48"/>
      <c r="F662" s="49" t="n">
        <v>823</v>
      </c>
      <c r="G662" s="50" t="s">
        <v>655</v>
      </c>
      <c r="H662" s="50"/>
      <c r="I662" s="50"/>
      <c r="J662" s="62"/>
      <c r="K662" s="51" t="n">
        <v>14</v>
      </c>
      <c r="L662" s="51" t="n">
        <v>14</v>
      </c>
      <c r="M662" s="51" t="s">
        <v>3793</v>
      </c>
      <c r="N662" s="51" t="s">
        <v>3794</v>
      </c>
      <c r="O662" s="51" t="s">
        <v>3795</v>
      </c>
      <c r="P662" s="51" t="s">
        <v>3796</v>
      </c>
      <c r="Q662" s="51" t="str">
        <f aca="false">IF(R662="",Q661,R662)</f>
        <v>FRAN_0393_LL_116</v>
      </c>
      <c r="R662" s="50"/>
      <c r="S662" s="48"/>
      <c r="T662" s="52"/>
      <c r="U662" s="53"/>
    </row>
    <row r="663" customFormat="false" ht="48" hidden="true" customHeight="true" outlineLevel="1" collapsed="false">
      <c r="A663" s="63"/>
      <c r="B663" s="61" t="s">
        <v>3385</v>
      </c>
      <c r="C663" s="46" t="s">
        <v>54</v>
      </c>
      <c r="D663" s="47" t="s">
        <v>3797</v>
      </c>
      <c r="E663" s="48"/>
      <c r="F663" s="49" t="n">
        <v>837</v>
      </c>
      <c r="G663" s="50" t="s">
        <v>1605</v>
      </c>
      <c r="H663" s="50"/>
      <c r="I663" s="50"/>
      <c r="J663" s="62" t="s">
        <v>3798</v>
      </c>
      <c r="K663" s="51" t="n">
        <v>8</v>
      </c>
      <c r="L663" s="51" t="n">
        <v>8</v>
      </c>
      <c r="M663" s="51" t="s">
        <v>3799</v>
      </c>
      <c r="N663" s="51" t="s">
        <v>3800</v>
      </c>
      <c r="O663" s="51" t="s">
        <v>3801</v>
      </c>
      <c r="P663" s="51" t="s">
        <v>3802</v>
      </c>
      <c r="Q663" s="51" t="str">
        <f aca="false">IF(R663="",Q662,R663)</f>
        <v>FRAN_0393_LL_116</v>
      </c>
      <c r="R663" s="50"/>
      <c r="S663" s="48"/>
      <c r="T663" s="52"/>
      <c r="U663" s="53"/>
    </row>
    <row r="664" customFormat="false" ht="48" hidden="true" customHeight="true" outlineLevel="1" collapsed="false">
      <c r="A664" s="63"/>
      <c r="B664" s="61" t="s">
        <v>3385</v>
      </c>
      <c r="C664" s="46" t="s">
        <v>3803</v>
      </c>
      <c r="D664" s="47" t="s">
        <v>3804</v>
      </c>
      <c r="E664" s="48"/>
      <c r="F664" s="49" t="n">
        <v>845</v>
      </c>
      <c r="G664" s="50" t="s">
        <v>1616</v>
      </c>
      <c r="H664" s="50"/>
      <c r="I664" s="50"/>
      <c r="J664" s="62"/>
      <c r="K664" s="51" t="n">
        <v>14</v>
      </c>
      <c r="L664" s="51" t="n">
        <v>14</v>
      </c>
      <c r="M664" s="51" t="s">
        <v>3805</v>
      </c>
      <c r="N664" s="51" t="s">
        <v>3389</v>
      </c>
      <c r="O664" s="51" t="s">
        <v>3806</v>
      </c>
      <c r="P664" s="51" t="s">
        <v>3391</v>
      </c>
      <c r="Q664" s="51" t="str">
        <f aca="false">IF(R664="",Q663,R664)</f>
        <v>FRAN_0393_LL_116</v>
      </c>
      <c r="R664" s="50"/>
      <c r="S664" s="48"/>
      <c r="T664" s="52"/>
      <c r="U664" s="53"/>
    </row>
    <row r="665" customFormat="false" ht="48" hidden="false" customHeight="true" outlineLevel="0" collapsed="false">
      <c r="A665" s="29" t="s">
        <v>3807</v>
      </c>
      <c r="B665" s="30" t="s">
        <v>3808</v>
      </c>
      <c r="C665" s="54" t="s">
        <v>3809</v>
      </c>
      <c r="D665" s="55"/>
      <c r="E665" s="31" t="s">
        <v>40</v>
      </c>
      <c r="F665" s="32"/>
      <c r="G665" s="32"/>
      <c r="H665" s="32" t="s">
        <v>41</v>
      </c>
      <c r="I665" s="32" t="s">
        <v>3810</v>
      </c>
      <c r="J665" s="31" t="s">
        <v>3811</v>
      </c>
      <c r="K665" s="33" t="n">
        <f aca="false">SUM(K666:K706)</f>
        <v>518</v>
      </c>
      <c r="L665" s="33" t="n">
        <v>518</v>
      </c>
      <c r="M665" s="33" t="s">
        <v>3812</v>
      </c>
      <c r="N665" s="33" t="s">
        <v>3813</v>
      </c>
      <c r="O665" s="33" t="s">
        <v>3814</v>
      </c>
      <c r="P665" s="33" t="s">
        <v>3815</v>
      </c>
      <c r="Q665" s="33" t="str">
        <f aca="false">IF(R665="",Q664,R665)</f>
        <v>FRAN_0393_LL_117</v>
      </c>
      <c r="R665" s="56" t="s">
        <v>3816</v>
      </c>
      <c r="S665" s="57" t="s">
        <v>3817</v>
      </c>
      <c r="T665" s="58"/>
      <c r="U665" s="59"/>
    </row>
    <row r="666" customFormat="false" ht="48" hidden="true" customHeight="true" outlineLevel="1" collapsed="false">
      <c r="A666" s="63"/>
      <c r="B666" s="61" t="s">
        <v>3808</v>
      </c>
      <c r="C666" s="46" t="s">
        <v>3818</v>
      </c>
      <c r="D666" s="47" t="s">
        <v>3819</v>
      </c>
      <c r="E666" s="48"/>
      <c r="F666" s="49" t="s">
        <v>51</v>
      </c>
      <c r="G666" s="50"/>
      <c r="H666" s="50"/>
      <c r="I666" s="50"/>
      <c r="J666" s="62"/>
      <c r="K666" s="51" t="n">
        <v>11</v>
      </c>
      <c r="L666" s="51" t="n">
        <v>11</v>
      </c>
      <c r="M666" s="51" t="s">
        <v>3812</v>
      </c>
      <c r="N666" s="51" t="s">
        <v>3820</v>
      </c>
      <c r="O666" s="51" t="s">
        <v>3814</v>
      </c>
      <c r="P666" s="51" t="s">
        <v>3821</v>
      </c>
      <c r="Q666" s="51" t="str">
        <f aca="false">IF(R666="",Q665,R666)</f>
        <v>FRAN_0393_LL_117</v>
      </c>
      <c r="R666" s="50"/>
      <c r="S666" s="48"/>
      <c r="T666" s="52"/>
      <c r="U666" s="53"/>
    </row>
    <row r="667" customFormat="false" ht="48" hidden="true" customHeight="true" outlineLevel="1" collapsed="false">
      <c r="A667" s="63"/>
      <c r="B667" s="61" t="s">
        <v>3808</v>
      </c>
      <c r="C667" s="46" t="s">
        <v>72</v>
      </c>
      <c r="D667" s="47" t="s">
        <v>3822</v>
      </c>
      <c r="E667" s="48"/>
      <c r="F667" s="49" t="n">
        <v>6</v>
      </c>
      <c r="G667" s="50"/>
      <c r="H667" s="50"/>
      <c r="I667" s="50"/>
      <c r="J667" s="62"/>
      <c r="K667" s="51" t="n">
        <v>16</v>
      </c>
      <c r="L667" s="51" t="n">
        <v>16</v>
      </c>
      <c r="M667" s="51" t="s">
        <v>3823</v>
      </c>
      <c r="N667" s="51" t="s">
        <v>3824</v>
      </c>
      <c r="O667" s="51" t="s">
        <v>3825</v>
      </c>
      <c r="P667" s="51" t="s">
        <v>3826</v>
      </c>
      <c r="Q667" s="51" t="str">
        <f aca="false">IF(R667="",Q666,R667)</f>
        <v>FRAN_0393_LL_117</v>
      </c>
      <c r="R667" s="50"/>
      <c r="S667" s="48"/>
      <c r="T667" s="52"/>
      <c r="U667" s="53"/>
    </row>
    <row r="668" customFormat="false" ht="48" hidden="true" customHeight="true" outlineLevel="1" collapsed="false">
      <c r="A668" s="63"/>
      <c r="B668" s="61" t="s">
        <v>3808</v>
      </c>
      <c r="C668" s="46" t="s">
        <v>78</v>
      </c>
      <c r="D668" s="47" t="s">
        <v>3827</v>
      </c>
      <c r="E668" s="48"/>
      <c r="F668" s="49" t="n">
        <v>22</v>
      </c>
      <c r="G668" s="50"/>
      <c r="H668" s="50"/>
      <c r="I668" s="50"/>
      <c r="J668" s="62"/>
      <c r="K668" s="51" t="n">
        <v>15</v>
      </c>
      <c r="L668" s="51" t="n">
        <v>15</v>
      </c>
      <c r="M668" s="51" t="s">
        <v>3828</v>
      </c>
      <c r="N668" s="51" t="s">
        <v>3829</v>
      </c>
      <c r="O668" s="51" t="s">
        <v>3830</v>
      </c>
      <c r="P668" s="51" t="s">
        <v>3831</v>
      </c>
      <c r="Q668" s="51" t="str">
        <f aca="false">IF(R668="",Q667,R668)</f>
        <v>FRAN_0393_LL_117</v>
      </c>
      <c r="R668" s="50"/>
      <c r="S668" s="48"/>
      <c r="T668" s="52"/>
      <c r="U668" s="53"/>
    </row>
    <row r="669" customFormat="false" ht="48" hidden="true" customHeight="true" outlineLevel="1" collapsed="false">
      <c r="A669" s="63"/>
      <c r="B669" s="61" t="s">
        <v>3808</v>
      </c>
      <c r="C669" s="46" t="s">
        <v>84</v>
      </c>
      <c r="D669" s="47" t="s">
        <v>3832</v>
      </c>
      <c r="E669" s="48"/>
      <c r="F669" s="49" t="n">
        <v>37</v>
      </c>
      <c r="G669" s="50"/>
      <c r="H669" s="50"/>
      <c r="I669" s="50"/>
      <c r="J669" s="62"/>
      <c r="K669" s="51" t="n">
        <v>17</v>
      </c>
      <c r="L669" s="51" t="n">
        <v>17</v>
      </c>
      <c r="M669" s="51" t="s">
        <v>3833</v>
      </c>
      <c r="N669" s="51" t="s">
        <v>3834</v>
      </c>
      <c r="O669" s="51" t="s">
        <v>3835</v>
      </c>
      <c r="P669" s="51" t="s">
        <v>3836</v>
      </c>
      <c r="Q669" s="51" t="str">
        <f aca="false">IF(R669="",Q668,R669)</f>
        <v>FRAN_0393_LL_117</v>
      </c>
      <c r="R669" s="50"/>
      <c r="S669" s="48"/>
      <c r="T669" s="52"/>
      <c r="U669" s="53"/>
    </row>
    <row r="670" customFormat="false" ht="48" hidden="true" customHeight="true" outlineLevel="1" collapsed="false">
      <c r="A670" s="63"/>
      <c r="B670" s="61" t="s">
        <v>3808</v>
      </c>
      <c r="C670" s="46" t="s">
        <v>90</v>
      </c>
      <c r="D670" s="47" t="s">
        <v>3837</v>
      </c>
      <c r="E670" s="48"/>
      <c r="F670" s="49" t="n">
        <v>54</v>
      </c>
      <c r="G670" s="50"/>
      <c r="H670" s="50"/>
      <c r="I670" s="50"/>
      <c r="J670" s="62"/>
      <c r="K670" s="51" t="n">
        <v>11</v>
      </c>
      <c r="L670" s="51" t="n">
        <v>11</v>
      </c>
      <c r="M670" s="51" t="s">
        <v>3838</v>
      </c>
      <c r="N670" s="51" t="s">
        <v>3839</v>
      </c>
      <c r="O670" s="51" t="s">
        <v>3840</v>
      </c>
      <c r="P670" s="51" t="s">
        <v>3841</v>
      </c>
      <c r="Q670" s="51" t="str">
        <f aca="false">IF(R670="",Q669,R670)</f>
        <v>FRAN_0393_LL_117</v>
      </c>
      <c r="R670" s="50"/>
      <c r="S670" s="48"/>
      <c r="T670" s="52"/>
      <c r="U670" s="53"/>
    </row>
    <row r="671" customFormat="false" ht="48" hidden="true" customHeight="true" outlineLevel="1" collapsed="false">
      <c r="A671" s="63"/>
      <c r="B671" s="61" t="s">
        <v>3808</v>
      </c>
      <c r="C671" s="46" t="s">
        <v>96</v>
      </c>
      <c r="D671" s="47" t="s">
        <v>3842</v>
      </c>
      <c r="E671" s="48"/>
      <c r="F671" s="49" t="n">
        <v>65</v>
      </c>
      <c r="G671" s="50"/>
      <c r="H671" s="50"/>
      <c r="I671" s="50"/>
      <c r="J671" s="62"/>
      <c r="K671" s="51" t="n">
        <v>15</v>
      </c>
      <c r="L671" s="51" t="n">
        <v>15</v>
      </c>
      <c r="M671" s="51" t="s">
        <v>3843</v>
      </c>
      <c r="N671" s="51" t="s">
        <v>3844</v>
      </c>
      <c r="O671" s="51" t="s">
        <v>3845</v>
      </c>
      <c r="P671" s="51" t="s">
        <v>3846</v>
      </c>
      <c r="Q671" s="51" t="str">
        <f aca="false">IF(R671="",Q670,R671)</f>
        <v>FRAN_0393_LL_117</v>
      </c>
      <c r="R671" s="50"/>
      <c r="S671" s="48"/>
      <c r="T671" s="52"/>
      <c r="U671" s="53"/>
    </row>
    <row r="672" customFormat="false" ht="48" hidden="true" customHeight="true" outlineLevel="1" collapsed="false">
      <c r="A672" s="63"/>
      <c r="B672" s="61" t="s">
        <v>3808</v>
      </c>
      <c r="C672" s="46" t="s">
        <v>102</v>
      </c>
      <c r="D672" s="47" t="s">
        <v>3847</v>
      </c>
      <c r="E672" s="48"/>
      <c r="F672" s="49" t="n">
        <v>80</v>
      </c>
      <c r="G672" s="50"/>
      <c r="H672" s="50"/>
      <c r="I672" s="50"/>
      <c r="J672" s="62"/>
      <c r="K672" s="51" t="n">
        <v>15</v>
      </c>
      <c r="L672" s="51" t="n">
        <v>15</v>
      </c>
      <c r="M672" s="51" t="s">
        <v>3848</v>
      </c>
      <c r="N672" s="51" t="s">
        <v>3849</v>
      </c>
      <c r="O672" s="51" t="s">
        <v>3850</v>
      </c>
      <c r="P672" s="51" t="s">
        <v>3851</v>
      </c>
      <c r="Q672" s="51" t="str">
        <f aca="false">IF(R672="",Q671,R672)</f>
        <v>FRAN_0393_LL_117</v>
      </c>
      <c r="R672" s="50"/>
      <c r="S672" s="48"/>
      <c r="T672" s="52"/>
      <c r="U672" s="53"/>
    </row>
    <row r="673" customFormat="false" ht="48" hidden="true" customHeight="true" outlineLevel="1" collapsed="false">
      <c r="A673" s="63"/>
      <c r="B673" s="61" t="s">
        <v>3808</v>
      </c>
      <c r="C673" s="46" t="s">
        <v>108</v>
      </c>
      <c r="D673" s="47" t="s">
        <v>3852</v>
      </c>
      <c r="E673" s="48"/>
      <c r="F673" s="49" t="n">
        <v>95</v>
      </c>
      <c r="G673" s="50"/>
      <c r="H673" s="50"/>
      <c r="I673" s="50"/>
      <c r="J673" s="62"/>
      <c r="K673" s="51" t="n">
        <v>15</v>
      </c>
      <c r="L673" s="51" t="n">
        <v>15</v>
      </c>
      <c r="M673" s="51" t="s">
        <v>3853</v>
      </c>
      <c r="N673" s="51" t="s">
        <v>3854</v>
      </c>
      <c r="O673" s="51" t="s">
        <v>3855</v>
      </c>
      <c r="P673" s="51" t="s">
        <v>3856</v>
      </c>
      <c r="Q673" s="51" t="str">
        <f aca="false">IF(R673="",Q672,R673)</f>
        <v>FRAN_0393_LL_117</v>
      </c>
      <c r="R673" s="50"/>
      <c r="S673" s="48"/>
      <c r="T673" s="52"/>
      <c r="U673" s="53"/>
    </row>
    <row r="674" customFormat="false" ht="48" hidden="true" customHeight="true" outlineLevel="1" collapsed="false">
      <c r="A674" s="63"/>
      <c r="B674" s="61" t="s">
        <v>3808</v>
      </c>
      <c r="C674" s="46" t="s">
        <v>114</v>
      </c>
      <c r="D674" s="47" t="s">
        <v>3857</v>
      </c>
      <c r="E674" s="48"/>
      <c r="F674" s="49" t="n">
        <v>110</v>
      </c>
      <c r="G674" s="50"/>
      <c r="H674" s="50"/>
      <c r="I674" s="50"/>
      <c r="J674" s="62"/>
      <c r="K674" s="51" t="n">
        <v>16</v>
      </c>
      <c r="L674" s="51" t="n">
        <v>16</v>
      </c>
      <c r="M674" s="51" t="s">
        <v>3858</v>
      </c>
      <c r="N674" s="51" t="s">
        <v>3859</v>
      </c>
      <c r="O674" s="51" t="s">
        <v>3860</v>
      </c>
      <c r="P674" s="51" t="s">
        <v>3861</v>
      </c>
      <c r="Q674" s="51" t="str">
        <f aca="false">IF(R674="",Q673,R674)</f>
        <v>FRAN_0393_LL_117</v>
      </c>
      <c r="R674" s="50"/>
      <c r="S674" s="48"/>
      <c r="T674" s="52"/>
      <c r="U674" s="53"/>
    </row>
    <row r="675" customFormat="false" ht="48" hidden="true" customHeight="true" outlineLevel="1" collapsed="false">
      <c r="A675" s="63"/>
      <c r="B675" s="61" t="s">
        <v>3808</v>
      </c>
      <c r="C675" s="46" t="s">
        <v>121</v>
      </c>
      <c r="D675" s="47" t="s">
        <v>3862</v>
      </c>
      <c r="E675" s="48"/>
      <c r="F675" s="49" t="n">
        <v>126</v>
      </c>
      <c r="G675" s="50"/>
      <c r="H675" s="50"/>
      <c r="I675" s="50"/>
      <c r="J675" s="62"/>
      <c r="K675" s="51" t="n">
        <v>11</v>
      </c>
      <c r="L675" s="51" t="n">
        <v>11</v>
      </c>
      <c r="M675" s="51" t="s">
        <v>3863</v>
      </c>
      <c r="N675" s="51" t="s">
        <v>3864</v>
      </c>
      <c r="O675" s="51" t="s">
        <v>3865</v>
      </c>
      <c r="P675" s="51" t="s">
        <v>3866</v>
      </c>
      <c r="Q675" s="51" t="str">
        <f aca="false">IF(R675="",Q674,R675)</f>
        <v>FRAN_0393_LL_117</v>
      </c>
      <c r="R675" s="50"/>
      <c r="S675" s="48"/>
      <c r="T675" s="52"/>
      <c r="U675" s="53"/>
    </row>
    <row r="676" customFormat="false" ht="48" hidden="true" customHeight="true" outlineLevel="1" collapsed="false">
      <c r="A676" s="63"/>
      <c r="B676" s="61" t="s">
        <v>3808</v>
      </c>
      <c r="C676" s="46" t="s">
        <v>54</v>
      </c>
      <c r="D676" s="47" t="s">
        <v>3867</v>
      </c>
      <c r="E676" s="48"/>
      <c r="F676" s="49" t="n">
        <v>137</v>
      </c>
      <c r="G676" s="50"/>
      <c r="H676" s="50"/>
      <c r="I676" s="50"/>
      <c r="J676" s="62"/>
      <c r="K676" s="51" t="n">
        <v>9</v>
      </c>
      <c r="L676" s="51" t="n">
        <v>9</v>
      </c>
      <c r="M676" s="51" t="s">
        <v>3868</v>
      </c>
      <c r="N676" s="51" t="s">
        <v>3869</v>
      </c>
      <c r="O676" s="51" t="s">
        <v>3870</v>
      </c>
      <c r="P676" s="51" t="s">
        <v>3871</v>
      </c>
      <c r="Q676" s="51" t="str">
        <f aca="false">IF(R676="",Q675,R676)</f>
        <v>FRAN_0393_LL_117</v>
      </c>
      <c r="R676" s="50"/>
      <c r="S676" s="48"/>
      <c r="T676" s="52"/>
      <c r="U676" s="53"/>
    </row>
    <row r="677" customFormat="false" ht="48" hidden="true" customHeight="true" outlineLevel="1" collapsed="false">
      <c r="A677" s="63"/>
      <c r="B677" s="61" t="s">
        <v>3808</v>
      </c>
      <c r="C677" s="46" t="s">
        <v>3872</v>
      </c>
      <c r="D677" s="47" t="s">
        <v>3873</v>
      </c>
      <c r="E677" s="48"/>
      <c r="F677" s="49" t="n">
        <v>146</v>
      </c>
      <c r="G677" s="50"/>
      <c r="H677" s="50"/>
      <c r="I677" s="50"/>
      <c r="J677" s="62"/>
      <c r="K677" s="51" t="n">
        <v>13</v>
      </c>
      <c r="L677" s="51" t="n">
        <v>13</v>
      </c>
      <c r="M677" s="51" t="s">
        <v>3874</v>
      </c>
      <c r="N677" s="51" t="s">
        <v>3875</v>
      </c>
      <c r="O677" s="51" t="s">
        <v>3876</v>
      </c>
      <c r="P677" s="51" t="s">
        <v>3877</v>
      </c>
      <c r="Q677" s="51" t="str">
        <f aca="false">IF(R677="",Q676,R677)</f>
        <v>FRAN_0393_LL_117</v>
      </c>
      <c r="R677" s="50"/>
      <c r="S677" s="48"/>
      <c r="T677" s="52"/>
      <c r="U677" s="53"/>
    </row>
    <row r="678" customFormat="false" ht="48" hidden="true" customHeight="true" outlineLevel="1" collapsed="false">
      <c r="A678" s="63"/>
      <c r="B678" s="61" t="s">
        <v>3808</v>
      </c>
      <c r="C678" s="46" t="s">
        <v>66</v>
      </c>
      <c r="D678" s="47" t="s">
        <v>3878</v>
      </c>
      <c r="E678" s="48"/>
      <c r="F678" s="49" t="n">
        <v>159</v>
      </c>
      <c r="G678" s="50"/>
      <c r="H678" s="50"/>
      <c r="I678" s="50"/>
      <c r="J678" s="62"/>
      <c r="K678" s="51" t="n">
        <v>9</v>
      </c>
      <c r="L678" s="51" t="n">
        <v>9</v>
      </c>
      <c r="M678" s="51" t="s">
        <v>3879</v>
      </c>
      <c r="N678" s="51" t="s">
        <v>3880</v>
      </c>
      <c r="O678" s="51" t="s">
        <v>3881</v>
      </c>
      <c r="P678" s="51" t="s">
        <v>3882</v>
      </c>
      <c r="Q678" s="51" t="str">
        <f aca="false">IF(R678="",Q677,R678)</f>
        <v>FRAN_0393_LL_117</v>
      </c>
      <c r="R678" s="50"/>
      <c r="S678" s="48"/>
      <c r="T678" s="52"/>
      <c r="U678" s="53"/>
    </row>
    <row r="679" customFormat="false" ht="48" hidden="true" customHeight="true" outlineLevel="1" collapsed="false">
      <c r="A679" s="63"/>
      <c r="B679" s="61" t="s">
        <v>3808</v>
      </c>
      <c r="C679" s="46" t="s">
        <v>72</v>
      </c>
      <c r="D679" s="47" t="s">
        <v>3883</v>
      </c>
      <c r="E679" s="48"/>
      <c r="F679" s="49" t="n">
        <v>168</v>
      </c>
      <c r="G679" s="50"/>
      <c r="H679" s="50"/>
      <c r="I679" s="50"/>
      <c r="J679" s="62"/>
      <c r="K679" s="51" t="n">
        <v>16</v>
      </c>
      <c r="L679" s="51" t="n">
        <v>16</v>
      </c>
      <c r="M679" s="51" t="s">
        <v>3884</v>
      </c>
      <c r="N679" s="51" t="s">
        <v>3885</v>
      </c>
      <c r="O679" s="51" t="s">
        <v>3886</v>
      </c>
      <c r="P679" s="51" t="s">
        <v>3887</v>
      </c>
      <c r="Q679" s="51" t="str">
        <f aca="false">IF(R679="",Q678,R679)</f>
        <v>FRAN_0393_LL_117</v>
      </c>
      <c r="R679" s="50"/>
      <c r="S679" s="48"/>
      <c r="T679" s="52"/>
      <c r="U679" s="53"/>
    </row>
    <row r="680" customFormat="false" ht="48" hidden="true" customHeight="true" outlineLevel="1" collapsed="false">
      <c r="A680" s="63"/>
      <c r="B680" s="61" t="s">
        <v>3808</v>
      </c>
      <c r="C680" s="46" t="s">
        <v>78</v>
      </c>
      <c r="D680" s="47" t="s">
        <v>3888</v>
      </c>
      <c r="E680" s="48"/>
      <c r="F680" s="49" t="n">
        <v>184</v>
      </c>
      <c r="G680" s="50"/>
      <c r="H680" s="50"/>
      <c r="I680" s="50"/>
      <c r="J680" s="62"/>
      <c r="K680" s="51" t="n">
        <v>9</v>
      </c>
      <c r="L680" s="51" t="n">
        <v>9</v>
      </c>
      <c r="M680" s="51" t="s">
        <v>3889</v>
      </c>
      <c r="N680" s="51" t="s">
        <v>3890</v>
      </c>
      <c r="O680" s="51" t="s">
        <v>3891</v>
      </c>
      <c r="P680" s="51" t="s">
        <v>3892</v>
      </c>
      <c r="Q680" s="51" t="str">
        <f aca="false">IF(R680="",Q679,R680)</f>
        <v>FRAN_0393_LL_117</v>
      </c>
      <c r="R680" s="50"/>
      <c r="S680" s="48"/>
      <c r="T680" s="52"/>
      <c r="U680" s="53"/>
    </row>
    <row r="681" customFormat="false" ht="48" hidden="true" customHeight="true" outlineLevel="1" collapsed="false">
      <c r="A681" s="63"/>
      <c r="B681" s="61" t="s">
        <v>3808</v>
      </c>
      <c r="C681" s="46" t="s">
        <v>84</v>
      </c>
      <c r="D681" s="47" t="s">
        <v>3893</v>
      </c>
      <c r="E681" s="48"/>
      <c r="F681" s="49" t="n">
        <v>193</v>
      </c>
      <c r="G681" s="50"/>
      <c r="H681" s="50"/>
      <c r="I681" s="50"/>
      <c r="J681" s="62"/>
      <c r="K681" s="51" t="n">
        <v>9</v>
      </c>
      <c r="L681" s="51" t="n">
        <v>9</v>
      </c>
      <c r="M681" s="51" t="s">
        <v>3894</v>
      </c>
      <c r="N681" s="51" t="s">
        <v>3895</v>
      </c>
      <c r="O681" s="51" t="s">
        <v>3896</v>
      </c>
      <c r="P681" s="51" t="s">
        <v>3897</v>
      </c>
      <c r="Q681" s="51" t="str">
        <f aca="false">IF(R681="",Q680,R681)</f>
        <v>FRAN_0393_LL_117</v>
      </c>
      <c r="R681" s="50"/>
      <c r="S681" s="48"/>
      <c r="T681" s="52"/>
      <c r="U681" s="53"/>
    </row>
    <row r="682" customFormat="false" ht="48" hidden="true" customHeight="true" outlineLevel="1" collapsed="false">
      <c r="A682" s="63"/>
      <c r="B682" s="61" t="s">
        <v>3808</v>
      </c>
      <c r="C682" s="46" t="s">
        <v>90</v>
      </c>
      <c r="D682" s="47" t="s">
        <v>3898</v>
      </c>
      <c r="E682" s="48"/>
      <c r="F682" s="49" t="n">
        <v>202</v>
      </c>
      <c r="G682" s="50"/>
      <c r="H682" s="50"/>
      <c r="I682" s="50"/>
      <c r="J682" s="62"/>
      <c r="K682" s="51" t="n">
        <v>15</v>
      </c>
      <c r="L682" s="51" t="n">
        <v>15</v>
      </c>
      <c r="M682" s="51" t="s">
        <v>3899</v>
      </c>
      <c r="N682" s="51" t="s">
        <v>3900</v>
      </c>
      <c r="O682" s="51" t="s">
        <v>3901</v>
      </c>
      <c r="P682" s="51" t="s">
        <v>3902</v>
      </c>
      <c r="Q682" s="51" t="str">
        <f aca="false">IF(R682="",Q681,R682)</f>
        <v>FRAN_0393_LL_117</v>
      </c>
      <c r="R682" s="50"/>
      <c r="S682" s="48"/>
      <c r="T682" s="52"/>
      <c r="U682" s="53"/>
    </row>
    <row r="683" customFormat="false" ht="48" hidden="true" customHeight="true" outlineLevel="1" collapsed="false">
      <c r="A683" s="63"/>
      <c r="B683" s="61" t="s">
        <v>3808</v>
      </c>
      <c r="C683" s="46" t="s">
        <v>96</v>
      </c>
      <c r="D683" s="47" t="s">
        <v>3903</v>
      </c>
      <c r="E683" s="48"/>
      <c r="F683" s="49" t="n">
        <v>217</v>
      </c>
      <c r="G683" s="50"/>
      <c r="H683" s="50"/>
      <c r="I683" s="50"/>
      <c r="J683" s="62"/>
      <c r="K683" s="51" t="n">
        <v>16</v>
      </c>
      <c r="L683" s="51" t="n">
        <v>16</v>
      </c>
      <c r="M683" s="51" t="s">
        <v>3904</v>
      </c>
      <c r="N683" s="51" t="s">
        <v>3905</v>
      </c>
      <c r="O683" s="51" t="s">
        <v>3906</v>
      </c>
      <c r="P683" s="51" t="s">
        <v>3907</v>
      </c>
      <c r="Q683" s="51" t="str">
        <f aca="false">IF(R683="",Q682,R683)</f>
        <v>FRAN_0393_LL_117</v>
      </c>
      <c r="R683" s="50"/>
      <c r="S683" s="48"/>
      <c r="T683" s="52"/>
      <c r="U683" s="53"/>
    </row>
    <row r="684" customFormat="false" ht="48" hidden="true" customHeight="true" outlineLevel="1" collapsed="false">
      <c r="A684" s="63"/>
      <c r="B684" s="61" t="s">
        <v>3808</v>
      </c>
      <c r="C684" s="46" t="s">
        <v>102</v>
      </c>
      <c r="D684" s="47" t="s">
        <v>3908</v>
      </c>
      <c r="E684" s="48"/>
      <c r="F684" s="49" t="n">
        <v>233</v>
      </c>
      <c r="G684" s="50"/>
      <c r="H684" s="50"/>
      <c r="I684" s="50"/>
      <c r="J684" s="62" t="s">
        <v>3909</v>
      </c>
      <c r="K684" s="51" t="n">
        <v>15</v>
      </c>
      <c r="L684" s="51" t="n">
        <v>15</v>
      </c>
      <c r="M684" s="51" t="s">
        <v>3910</v>
      </c>
      <c r="N684" s="51" t="s">
        <v>3911</v>
      </c>
      <c r="O684" s="51" t="s">
        <v>3912</v>
      </c>
      <c r="P684" s="51" t="s">
        <v>3913</v>
      </c>
      <c r="Q684" s="51" t="str">
        <f aca="false">IF(R684="",Q683,R684)</f>
        <v>FRAN_0393_LL_117</v>
      </c>
      <c r="R684" s="50"/>
      <c r="S684" s="48"/>
      <c r="T684" s="52"/>
      <c r="U684" s="53"/>
    </row>
    <row r="685" customFormat="false" ht="48" hidden="true" customHeight="true" outlineLevel="1" collapsed="false">
      <c r="A685" s="63"/>
      <c r="B685" s="61" t="s">
        <v>3808</v>
      </c>
      <c r="C685" s="46" t="s">
        <v>108</v>
      </c>
      <c r="D685" s="47" t="s">
        <v>3914</v>
      </c>
      <c r="E685" s="48"/>
      <c r="F685" s="49" t="n">
        <v>248</v>
      </c>
      <c r="G685" s="50"/>
      <c r="H685" s="50"/>
      <c r="I685" s="50"/>
      <c r="J685" s="62"/>
      <c r="K685" s="51" t="n">
        <v>10</v>
      </c>
      <c r="L685" s="51" t="n">
        <v>10</v>
      </c>
      <c r="M685" s="51" t="s">
        <v>3915</v>
      </c>
      <c r="N685" s="51" t="s">
        <v>3916</v>
      </c>
      <c r="O685" s="51" t="s">
        <v>3917</v>
      </c>
      <c r="P685" s="51" t="s">
        <v>3918</v>
      </c>
      <c r="Q685" s="51" t="str">
        <f aca="false">IF(R685="",Q684,R685)</f>
        <v>FRAN_0393_LL_117</v>
      </c>
      <c r="R685" s="50"/>
      <c r="S685" s="48"/>
      <c r="T685" s="52"/>
      <c r="U685" s="53"/>
    </row>
    <row r="686" customFormat="false" ht="48" hidden="true" customHeight="true" outlineLevel="1" collapsed="false">
      <c r="A686" s="63"/>
      <c r="B686" s="61" t="s">
        <v>3808</v>
      </c>
      <c r="C686" s="46" t="s">
        <v>114</v>
      </c>
      <c r="D686" s="47" t="s">
        <v>3919</v>
      </c>
      <c r="E686" s="48"/>
      <c r="F686" s="49" t="n">
        <v>258</v>
      </c>
      <c r="G686" s="50"/>
      <c r="H686" s="50"/>
      <c r="I686" s="50"/>
      <c r="J686" s="62"/>
      <c r="K686" s="51" t="n">
        <v>12</v>
      </c>
      <c r="L686" s="51" t="n">
        <v>12</v>
      </c>
      <c r="M686" s="51" t="s">
        <v>3920</v>
      </c>
      <c r="N686" s="51" t="s">
        <v>3921</v>
      </c>
      <c r="O686" s="51" t="s">
        <v>3922</v>
      </c>
      <c r="P686" s="51" t="s">
        <v>3923</v>
      </c>
      <c r="Q686" s="51" t="str">
        <f aca="false">IF(R686="",Q685,R686)</f>
        <v>FRAN_0393_LL_117</v>
      </c>
      <c r="R686" s="50"/>
      <c r="S686" s="48"/>
      <c r="T686" s="52"/>
      <c r="U686" s="53"/>
    </row>
    <row r="687" customFormat="false" ht="48" hidden="true" customHeight="true" outlineLevel="1" collapsed="false">
      <c r="A687" s="63"/>
      <c r="B687" s="61" t="s">
        <v>3808</v>
      </c>
      <c r="C687" s="46" t="s">
        <v>121</v>
      </c>
      <c r="D687" s="47" t="s">
        <v>3924</v>
      </c>
      <c r="E687" s="48"/>
      <c r="F687" s="49" t="n">
        <v>270</v>
      </c>
      <c r="G687" s="50"/>
      <c r="H687" s="50"/>
      <c r="I687" s="50"/>
      <c r="J687" s="62"/>
      <c r="K687" s="51" t="n">
        <v>14</v>
      </c>
      <c r="L687" s="51" t="n">
        <v>14</v>
      </c>
      <c r="M687" s="51" t="s">
        <v>3925</v>
      </c>
      <c r="N687" s="51" t="s">
        <v>3926</v>
      </c>
      <c r="O687" s="51" t="s">
        <v>3927</v>
      </c>
      <c r="P687" s="51" t="s">
        <v>3928</v>
      </c>
      <c r="Q687" s="51" t="str">
        <f aca="false">IF(R687="",Q686,R687)</f>
        <v>FRAN_0393_LL_117</v>
      </c>
      <c r="R687" s="50"/>
      <c r="S687" s="48"/>
      <c r="T687" s="52"/>
      <c r="U687" s="53"/>
    </row>
    <row r="688" customFormat="false" ht="48" hidden="true" customHeight="true" outlineLevel="1" collapsed="false">
      <c r="A688" s="63"/>
      <c r="B688" s="61" t="s">
        <v>3808</v>
      </c>
      <c r="C688" s="46" t="s">
        <v>54</v>
      </c>
      <c r="D688" s="47" t="s">
        <v>3929</v>
      </c>
      <c r="E688" s="48"/>
      <c r="F688" s="49" t="n">
        <v>284</v>
      </c>
      <c r="G688" s="50"/>
      <c r="H688" s="50"/>
      <c r="I688" s="50"/>
      <c r="J688" s="62"/>
      <c r="K688" s="51" t="n">
        <v>9</v>
      </c>
      <c r="L688" s="51" t="n">
        <v>9</v>
      </c>
      <c r="M688" s="51" t="s">
        <v>3930</v>
      </c>
      <c r="N688" s="51" t="s">
        <v>3931</v>
      </c>
      <c r="O688" s="51" t="s">
        <v>3932</v>
      </c>
      <c r="P688" s="51" t="s">
        <v>3933</v>
      </c>
      <c r="Q688" s="51" t="str">
        <f aca="false">IF(R688="",Q687,R688)</f>
        <v>FRAN_0393_LL_117</v>
      </c>
      <c r="R688" s="50"/>
      <c r="S688" s="48"/>
      <c r="T688" s="52"/>
      <c r="U688" s="53"/>
    </row>
    <row r="689" customFormat="false" ht="48" hidden="true" customHeight="true" outlineLevel="1" collapsed="false">
      <c r="A689" s="63"/>
      <c r="B689" s="61" t="s">
        <v>3808</v>
      </c>
      <c r="C689" s="46" t="s">
        <v>3934</v>
      </c>
      <c r="D689" s="47" t="s">
        <v>3935</v>
      </c>
      <c r="E689" s="48"/>
      <c r="F689" s="49" t="n">
        <v>293</v>
      </c>
      <c r="G689" s="50"/>
      <c r="H689" s="50"/>
      <c r="I689" s="50"/>
      <c r="J689" s="62"/>
      <c r="K689" s="51" t="n">
        <v>10</v>
      </c>
      <c r="L689" s="51" t="n">
        <v>10</v>
      </c>
      <c r="M689" s="51" t="s">
        <v>3936</v>
      </c>
      <c r="N689" s="51" t="s">
        <v>3937</v>
      </c>
      <c r="O689" s="51" t="s">
        <v>3938</v>
      </c>
      <c r="P689" s="51" t="s">
        <v>3939</v>
      </c>
      <c r="Q689" s="51" t="str">
        <f aca="false">IF(R689="",Q688,R689)</f>
        <v>FRAN_0393_LL_117</v>
      </c>
      <c r="R689" s="50"/>
      <c r="S689" s="48"/>
      <c r="T689" s="52"/>
      <c r="U689" s="53"/>
    </row>
    <row r="690" customFormat="false" ht="48" hidden="true" customHeight="true" outlineLevel="1" collapsed="false">
      <c r="A690" s="63"/>
      <c r="B690" s="61" t="s">
        <v>3808</v>
      </c>
      <c r="C690" s="46" t="s">
        <v>66</v>
      </c>
      <c r="D690" s="47" t="s">
        <v>3940</v>
      </c>
      <c r="E690" s="48"/>
      <c r="F690" s="49" t="n">
        <v>303</v>
      </c>
      <c r="G690" s="50"/>
      <c r="H690" s="50"/>
      <c r="I690" s="50"/>
      <c r="J690" s="62"/>
      <c r="K690" s="51" t="n">
        <v>9</v>
      </c>
      <c r="L690" s="51" t="n">
        <v>9</v>
      </c>
      <c r="M690" s="51" t="s">
        <v>3941</v>
      </c>
      <c r="N690" s="51" t="s">
        <v>3942</v>
      </c>
      <c r="O690" s="51" t="s">
        <v>3943</v>
      </c>
      <c r="P690" s="51" t="s">
        <v>3944</v>
      </c>
      <c r="Q690" s="51" t="str">
        <f aca="false">IF(R690="",Q689,R690)</f>
        <v>FRAN_0393_LL_117</v>
      </c>
      <c r="R690" s="50"/>
      <c r="S690" s="48"/>
      <c r="T690" s="52"/>
      <c r="U690" s="53"/>
    </row>
    <row r="691" customFormat="false" ht="48" hidden="true" customHeight="true" outlineLevel="1" collapsed="false">
      <c r="A691" s="63"/>
      <c r="B691" s="61" t="s">
        <v>3808</v>
      </c>
      <c r="C691" s="46" t="s">
        <v>72</v>
      </c>
      <c r="D691" s="47" t="s">
        <v>3945</v>
      </c>
      <c r="E691" s="48"/>
      <c r="F691" s="49" t="n">
        <v>312</v>
      </c>
      <c r="G691" s="50"/>
      <c r="H691" s="50"/>
      <c r="I691" s="50"/>
      <c r="J691" s="62"/>
      <c r="K691" s="51" t="n">
        <v>15</v>
      </c>
      <c r="L691" s="51" t="n">
        <v>15</v>
      </c>
      <c r="M691" s="51" t="s">
        <v>3946</v>
      </c>
      <c r="N691" s="51" t="s">
        <v>3947</v>
      </c>
      <c r="O691" s="51" t="s">
        <v>3948</v>
      </c>
      <c r="P691" s="51" t="s">
        <v>3949</v>
      </c>
      <c r="Q691" s="51" t="str">
        <f aca="false">IF(R691="",Q690,R691)</f>
        <v>FRAN_0393_LL_117</v>
      </c>
      <c r="R691" s="50"/>
      <c r="S691" s="48"/>
      <c r="T691" s="52"/>
      <c r="U691" s="53"/>
    </row>
    <row r="692" customFormat="false" ht="48" hidden="true" customHeight="true" outlineLevel="1" collapsed="false">
      <c r="A692" s="63"/>
      <c r="B692" s="61" t="s">
        <v>3808</v>
      </c>
      <c r="C692" s="46" t="s">
        <v>78</v>
      </c>
      <c r="D692" s="47" t="s">
        <v>3950</v>
      </c>
      <c r="E692" s="48"/>
      <c r="F692" s="49" t="n">
        <v>327</v>
      </c>
      <c r="G692" s="50"/>
      <c r="H692" s="50"/>
      <c r="I692" s="50"/>
      <c r="J692" s="62"/>
      <c r="K692" s="51" t="n">
        <v>11</v>
      </c>
      <c r="L692" s="51" t="n">
        <v>11</v>
      </c>
      <c r="M692" s="51" t="s">
        <v>3951</v>
      </c>
      <c r="N692" s="51" t="s">
        <v>3952</v>
      </c>
      <c r="O692" s="51" t="s">
        <v>3953</v>
      </c>
      <c r="P692" s="51" t="s">
        <v>3954</v>
      </c>
      <c r="Q692" s="51" t="str">
        <f aca="false">IF(R692="",Q691,R692)</f>
        <v>FRAN_0393_LL_117</v>
      </c>
      <c r="R692" s="50"/>
      <c r="S692" s="48"/>
      <c r="T692" s="52"/>
      <c r="U692" s="53"/>
    </row>
    <row r="693" customFormat="false" ht="48" hidden="true" customHeight="true" outlineLevel="1" collapsed="false">
      <c r="A693" s="63"/>
      <c r="B693" s="61" t="s">
        <v>3808</v>
      </c>
      <c r="C693" s="46" t="s">
        <v>84</v>
      </c>
      <c r="D693" s="47" t="s">
        <v>3955</v>
      </c>
      <c r="E693" s="48"/>
      <c r="F693" s="49" t="n">
        <v>338</v>
      </c>
      <c r="G693" s="50"/>
      <c r="H693" s="50"/>
      <c r="I693" s="50"/>
      <c r="J693" s="62"/>
      <c r="K693" s="51" t="n">
        <v>12</v>
      </c>
      <c r="L693" s="51" t="n">
        <v>12</v>
      </c>
      <c r="M693" s="51" t="s">
        <v>3956</v>
      </c>
      <c r="N693" s="51" t="s">
        <v>3957</v>
      </c>
      <c r="O693" s="51" t="s">
        <v>3958</v>
      </c>
      <c r="P693" s="51" t="s">
        <v>3959</v>
      </c>
      <c r="Q693" s="51" t="str">
        <f aca="false">IF(R693="",Q692,R693)</f>
        <v>FRAN_0393_LL_117</v>
      </c>
      <c r="R693" s="50"/>
      <c r="S693" s="48"/>
      <c r="T693" s="52"/>
      <c r="U693" s="53"/>
    </row>
    <row r="694" customFormat="false" ht="48" hidden="true" customHeight="true" outlineLevel="1" collapsed="false">
      <c r="A694" s="63"/>
      <c r="B694" s="61" t="s">
        <v>3808</v>
      </c>
      <c r="C694" s="46" t="s">
        <v>90</v>
      </c>
      <c r="D694" s="47" t="s">
        <v>3960</v>
      </c>
      <c r="E694" s="48"/>
      <c r="F694" s="49" t="n">
        <v>350</v>
      </c>
      <c r="G694" s="50"/>
      <c r="H694" s="50"/>
      <c r="I694" s="50"/>
      <c r="J694" s="62"/>
      <c r="K694" s="51" t="n">
        <v>14</v>
      </c>
      <c r="L694" s="51" t="n">
        <v>14</v>
      </c>
      <c r="M694" s="51" t="s">
        <v>3961</v>
      </c>
      <c r="N694" s="51" t="s">
        <v>3962</v>
      </c>
      <c r="O694" s="51" t="s">
        <v>3963</v>
      </c>
      <c r="P694" s="51" t="s">
        <v>3964</v>
      </c>
      <c r="Q694" s="51" t="str">
        <f aca="false">IF(R694="",Q693,R694)</f>
        <v>FRAN_0393_LL_117</v>
      </c>
      <c r="R694" s="50"/>
      <c r="S694" s="48"/>
      <c r="T694" s="52"/>
      <c r="U694" s="53"/>
    </row>
    <row r="695" customFormat="false" ht="48" hidden="true" customHeight="true" outlineLevel="1" collapsed="false">
      <c r="A695" s="63"/>
      <c r="B695" s="61" t="s">
        <v>3808</v>
      </c>
      <c r="C695" s="46" t="s">
        <v>96</v>
      </c>
      <c r="D695" s="47" t="s">
        <v>3965</v>
      </c>
      <c r="E695" s="48"/>
      <c r="F695" s="49" t="n">
        <v>364</v>
      </c>
      <c r="G695" s="50"/>
      <c r="H695" s="50"/>
      <c r="I695" s="50"/>
      <c r="J695" s="62"/>
      <c r="K695" s="51" t="n">
        <v>14</v>
      </c>
      <c r="L695" s="51" t="n">
        <v>14</v>
      </c>
      <c r="M695" s="51" t="s">
        <v>3966</v>
      </c>
      <c r="N695" s="51" t="s">
        <v>3967</v>
      </c>
      <c r="O695" s="51" t="s">
        <v>3968</v>
      </c>
      <c r="P695" s="51" t="s">
        <v>3969</v>
      </c>
      <c r="Q695" s="51" t="str">
        <f aca="false">IF(R695="",Q694,R695)</f>
        <v>FRAN_0393_LL_117</v>
      </c>
      <c r="R695" s="50"/>
      <c r="S695" s="48"/>
      <c r="T695" s="52"/>
      <c r="U695" s="53"/>
    </row>
    <row r="696" customFormat="false" ht="48" hidden="true" customHeight="true" outlineLevel="1" collapsed="false">
      <c r="A696" s="63"/>
      <c r="B696" s="61" t="s">
        <v>3808</v>
      </c>
      <c r="C696" s="46" t="s">
        <v>102</v>
      </c>
      <c r="D696" s="47" t="s">
        <v>3970</v>
      </c>
      <c r="E696" s="48"/>
      <c r="F696" s="49" t="n">
        <v>378</v>
      </c>
      <c r="G696" s="50"/>
      <c r="H696" s="50"/>
      <c r="I696" s="50"/>
      <c r="J696" s="62"/>
      <c r="K696" s="51" t="n">
        <v>11</v>
      </c>
      <c r="L696" s="51" t="n">
        <v>11</v>
      </c>
      <c r="M696" s="51" t="s">
        <v>3971</v>
      </c>
      <c r="N696" s="51" t="s">
        <v>3972</v>
      </c>
      <c r="O696" s="51" t="s">
        <v>3973</v>
      </c>
      <c r="P696" s="51" t="s">
        <v>3974</v>
      </c>
      <c r="Q696" s="51" t="str">
        <f aca="false">IF(R696="",Q695,R696)</f>
        <v>FRAN_0393_LL_117</v>
      </c>
      <c r="R696" s="50"/>
      <c r="S696" s="48"/>
      <c r="T696" s="52"/>
      <c r="U696" s="53"/>
    </row>
    <row r="697" customFormat="false" ht="48" hidden="true" customHeight="true" outlineLevel="1" collapsed="false">
      <c r="A697" s="63"/>
      <c r="B697" s="61" t="s">
        <v>3808</v>
      </c>
      <c r="C697" s="46" t="s">
        <v>108</v>
      </c>
      <c r="D697" s="47" t="s">
        <v>3975</v>
      </c>
      <c r="E697" s="48"/>
      <c r="F697" s="49" t="n">
        <v>389</v>
      </c>
      <c r="G697" s="50"/>
      <c r="H697" s="50"/>
      <c r="I697" s="50"/>
      <c r="J697" s="62"/>
      <c r="K697" s="51" t="n">
        <v>11</v>
      </c>
      <c r="L697" s="51" t="n">
        <v>11</v>
      </c>
      <c r="M697" s="51" t="s">
        <v>3976</v>
      </c>
      <c r="N697" s="51" t="s">
        <v>3977</v>
      </c>
      <c r="O697" s="51" t="s">
        <v>3978</v>
      </c>
      <c r="P697" s="51" t="s">
        <v>3979</v>
      </c>
      <c r="Q697" s="51" t="str">
        <f aca="false">IF(R697="",Q696,R697)</f>
        <v>FRAN_0393_LL_117</v>
      </c>
      <c r="R697" s="50"/>
      <c r="S697" s="48"/>
      <c r="T697" s="52"/>
      <c r="U697" s="53"/>
    </row>
    <row r="698" customFormat="false" ht="48" hidden="true" customHeight="true" outlineLevel="1" collapsed="false">
      <c r="A698" s="63"/>
      <c r="B698" s="61" t="s">
        <v>3808</v>
      </c>
      <c r="C698" s="46" t="s">
        <v>114</v>
      </c>
      <c r="D698" s="47" t="s">
        <v>3980</v>
      </c>
      <c r="E698" s="48"/>
      <c r="F698" s="49" t="n">
        <v>400</v>
      </c>
      <c r="G698" s="50"/>
      <c r="H698" s="50"/>
      <c r="I698" s="50"/>
      <c r="J698" s="62"/>
      <c r="K698" s="51" t="n">
        <v>16</v>
      </c>
      <c r="L698" s="51" t="n">
        <v>16</v>
      </c>
      <c r="M698" s="51" t="s">
        <v>3981</v>
      </c>
      <c r="N698" s="51" t="s">
        <v>3982</v>
      </c>
      <c r="O698" s="51" t="s">
        <v>3983</v>
      </c>
      <c r="P698" s="51" t="s">
        <v>3984</v>
      </c>
      <c r="Q698" s="51" t="str">
        <f aca="false">IF(R698="",Q697,R698)</f>
        <v>FRAN_0393_LL_117</v>
      </c>
      <c r="R698" s="50"/>
      <c r="S698" s="48"/>
      <c r="T698" s="52"/>
      <c r="U698" s="53"/>
    </row>
    <row r="699" customFormat="false" ht="48" hidden="true" customHeight="true" outlineLevel="1" collapsed="false">
      <c r="A699" s="63"/>
      <c r="B699" s="61" t="s">
        <v>3808</v>
      </c>
      <c r="C699" s="46" t="s">
        <v>121</v>
      </c>
      <c r="D699" s="47" t="s">
        <v>3985</v>
      </c>
      <c r="E699" s="48"/>
      <c r="F699" s="49" t="n">
        <v>416</v>
      </c>
      <c r="G699" s="50"/>
      <c r="H699" s="50"/>
      <c r="I699" s="50"/>
      <c r="J699" s="62"/>
      <c r="K699" s="51" t="n">
        <v>12</v>
      </c>
      <c r="L699" s="51" t="n">
        <v>12</v>
      </c>
      <c r="M699" s="51" t="s">
        <v>3986</v>
      </c>
      <c r="N699" s="51" t="s">
        <v>3987</v>
      </c>
      <c r="O699" s="51" t="s">
        <v>3988</v>
      </c>
      <c r="P699" s="51" t="s">
        <v>3989</v>
      </c>
      <c r="Q699" s="51" t="str">
        <f aca="false">IF(R699="",Q698,R699)</f>
        <v>FRAN_0393_LL_117</v>
      </c>
      <c r="R699" s="50"/>
      <c r="S699" s="48"/>
      <c r="T699" s="52"/>
      <c r="U699" s="53"/>
    </row>
    <row r="700" customFormat="false" ht="48" hidden="true" customHeight="true" outlineLevel="1" collapsed="false">
      <c r="A700" s="63"/>
      <c r="B700" s="61" t="s">
        <v>3808</v>
      </c>
      <c r="C700" s="46" t="s">
        <v>54</v>
      </c>
      <c r="D700" s="47" t="s">
        <v>3990</v>
      </c>
      <c r="E700" s="48"/>
      <c r="F700" s="49" t="n">
        <v>428</v>
      </c>
      <c r="G700" s="50"/>
      <c r="H700" s="50"/>
      <c r="I700" s="50"/>
      <c r="J700" s="62"/>
      <c r="K700" s="51" t="n">
        <v>11</v>
      </c>
      <c r="L700" s="51" t="n">
        <v>11</v>
      </c>
      <c r="M700" s="51" t="s">
        <v>3991</v>
      </c>
      <c r="N700" s="51" t="s">
        <v>3992</v>
      </c>
      <c r="O700" s="51" t="s">
        <v>3993</v>
      </c>
      <c r="P700" s="51" t="s">
        <v>3994</v>
      </c>
      <c r="Q700" s="51" t="str">
        <f aca="false">IF(R700="",Q699,R700)</f>
        <v>FRAN_0393_LL_117</v>
      </c>
      <c r="R700" s="50"/>
      <c r="S700" s="48"/>
      <c r="T700" s="52"/>
      <c r="U700" s="53"/>
    </row>
    <row r="701" customFormat="false" ht="48" hidden="true" customHeight="true" outlineLevel="1" collapsed="false">
      <c r="A701" s="63"/>
      <c r="B701" s="61" t="s">
        <v>3808</v>
      </c>
      <c r="C701" s="46" t="s">
        <v>3995</v>
      </c>
      <c r="D701" s="47" t="s">
        <v>3996</v>
      </c>
      <c r="E701" s="48"/>
      <c r="F701" s="49" t="n">
        <v>439</v>
      </c>
      <c r="G701" s="50"/>
      <c r="H701" s="50"/>
      <c r="I701" s="50"/>
      <c r="J701" s="62"/>
      <c r="K701" s="51" t="n">
        <v>13</v>
      </c>
      <c r="L701" s="51" t="n">
        <v>13</v>
      </c>
      <c r="M701" s="51" t="s">
        <v>3997</v>
      </c>
      <c r="N701" s="51" t="s">
        <v>3998</v>
      </c>
      <c r="O701" s="51" t="s">
        <v>3999</v>
      </c>
      <c r="P701" s="51" t="s">
        <v>4000</v>
      </c>
      <c r="Q701" s="51" t="str">
        <f aca="false">IF(R701="",Q700,R701)</f>
        <v>FRAN_0393_LL_117</v>
      </c>
      <c r="R701" s="50"/>
      <c r="S701" s="48"/>
      <c r="T701" s="52"/>
      <c r="U701" s="53"/>
    </row>
    <row r="702" customFormat="false" ht="48" hidden="true" customHeight="true" outlineLevel="1" collapsed="false">
      <c r="A702" s="63"/>
      <c r="B702" s="61" t="s">
        <v>3808</v>
      </c>
      <c r="C702" s="46" t="s">
        <v>66</v>
      </c>
      <c r="D702" s="47" t="s">
        <v>4001</v>
      </c>
      <c r="E702" s="48"/>
      <c r="F702" s="49" t="n">
        <v>452</v>
      </c>
      <c r="G702" s="50"/>
      <c r="H702" s="50"/>
      <c r="I702" s="50"/>
      <c r="J702" s="62"/>
      <c r="K702" s="51" t="n">
        <v>11</v>
      </c>
      <c r="L702" s="51" t="n">
        <v>11</v>
      </c>
      <c r="M702" s="51" t="s">
        <v>4002</v>
      </c>
      <c r="N702" s="51" t="s">
        <v>4003</v>
      </c>
      <c r="O702" s="51" t="s">
        <v>4004</v>
      </c>
      <c r="P702" s="51" t="s">
        <v>4005</v>
      </c>
      <c r="Q702" s="51" t="str">
        <f aca="false">IF(R702="",Q701,R702)</f>
        <v>FRAN_0393_LL_117</v>
      </c>
      <c r="R702" s="50"/>
      <c r="S702" s="48"/>
      <c r="T702" s="52"/>
      <c r="U702" s="53"/>
    </row>
    <row r="703" customFormat="false" ht="48" hidden="true" customHeight="true" outlineLevel="1" collapsed="false">
      <c r="A703" s="63"/>
      <c r="B703" s="61" t="s">
        <v>3808</v>
      </c>
      <c r="C703" s="46" t="s">
        <v>72</v>
      </c>
      <c r="D703" s="47" t="s">
        <v>4006</v>
      </c>
      <c r="E703" s="48"/>
      <c r="F703" s="49" t="n">
        <v>463</v>
      </c>
      <c r="G703" s="50"/>
      <c r="H703" s="50"/>
      <c r="I703" s="50"/>
      <c r="J703" s="62"/>
      <c r="K703" s="51" t="n">
        <v>13</v>
      </c>
      <c r="L703" s="51" t="n">
        <v>13</v>
      </c>
      <c r="M703" s="51" t="s">
        <v>4007</v>
      </c>
      <c r="N703" s="51" t="s">
        <v>4008</v>
      </c>
      <c r="O703" s="51" t="s">
        <v>4009</v>
      </c>
      <c r="P703" s="51" t="s">
        <v>4010</v>
      </c>
      <c r="Q703" s="51" t="str">
        <f aca="false">IF(R703="",Q702,R703)</f>
        <v>FRAN_0393_LL_117</v>
      </c>
      <c r="R703" s="50"/>
      <c r="S703" s="48"/>
      <c r="T703" s="52"/>
      <c r="U703" s="53"/>
    </row>
    <row r="704" customFormat="false" ht="48" hidden="true" customHeight="true" outlineLevel="1" collapsed="false">
      <c r="A704" s="63"/>
      <c r="B704" s="61" t="s">
        <v>3808</v>
      </c>
      <c r="C704" s="46" t="s">
        <v>78</v>
      </c>
      <c r="D704" s="47" t="s">
        <v>4011</v>
      </c>
      <c r="E704" s="48"/>
      <c r="F704" s="49" t="n">
        <v>476</v>
      </c>
      <c r="G704" s="50"/>
      <c r="H704" s="50"/>
      <c r="I704" s="50"/>
      <c r="J704" s="62"/>
      <c r="K704" s="51" t="n">
        <v>14</v>
      </c>
      <c r="L704" s="51" t="n">
        <v>14</v>
      </c>
      <c r="M704" s="51" t="s">
        <v>4012</v>
      </c>
      <c r="N704" s="51" t="s">
        <v>4013</v>
      </c>
      <c r="O704" s="51" t="s">
        <v>4014</v>
      </c>
      <c r="P704" s="51" t="s">
        <v>4015</v>
      </c>
      <c r="Q704" s="51" t="str">
        <f aca="false">IF(R704="",Q703,R704)</f>
        <v>FRAN_0393_LL_117</v>
      </c>
      <c r="R704" s="50"/>
      <c r="S704" s="48"/>
      <c r="T704" s="52"/>
      <c r="U704" s="53"/>
    </row>
    <row r="705" customFormat="false" ht="48" hidden="true" customHeight="true" outlineLevel="1" collapsed="false">
      <c r="A705" s="63"/>
      <c r="B705" s="61" t="s">
        <v>3808</v>
      </c>
      <c r="C705" s="46" t="s">
        <v>84</v>
      </c>
      <c r="D705" s="47" t="s">
        <v>4016</v>
      </c>
      <c r="E705" s="48"/>
      <c r="F705" s="49" t="n">
        <v>490</v>
      </c>
      <c r="G705" s="50"/>
      <c r="H705" s="50"/>
      <c r="I705" s="50"/>
      <c r="J705" s="62"/>
      <c r="K705" s="51" t="n">
        <v>12</v>
      </c>
      <c r="L705" s="51" t="n">
        <v>12</v>
      </c>
      <c r="M705" s="51" t="s">
        <v>4017</v>
      </c>
      <c r="N705" s="51" t="s">
        <v>4018</v>
      </c>
      <c r="O705" s="51" t="s">
        <v>4019</v>
      </c>
      <c r="P705" s="51" t="s">
        <v>4020</v>
      </c>
      <c r="Q705" s="51" t="str">
        <f aca="false">IF(R705="",Q704,R705)</f>
        <v>FRAN_0393_LL_117</v>
      </c>
      <c r="R705" s="50"/>
      <c r="S705" s="48"/>
      <c r="T705" s="52"/>
      <c r="U705" s="53"/>
    </row>
    <row r="706" customFormat="false" ht="48" hidden="true" customHeight="true" outlineLevel="1" collapsed="false">
      <c r="A706" s="63"/>
      <c r="B706" s="61" t="s">
        <v>3808</v>
      </c>
      <c r="C706" s="46" t="s">
        <v>90</v>
      </c>
      <c r="D706" s="47" t="s">
        <v>4021</v>
      </c>
      <c r="E706" s="48"/>
      <c r="F706" s="49" t="n">
        <v>502</v>
      </c>
      <c r="G706" s="50"/>
      <c r="H706" s="50"/>
      <c r="I706" s="50"/>
      <c r="J706" s="62"/>
      <c r="K706" s="51" t="n">
        <v>11</v>
      </c>
      <c r="L706" s="51" t="n">
        <v>11</v>
      </c>
      <c r="M706" s="51" t="s">
        <v>4022</v>
      </c>
      <c r="N706" s="51" t="s">
        <v>3813</v>
      </c>
      <c r="O706" s="51" t="s">
        <v>4023</v>
      </c>
      <c r="P706" s="51" t="s">
        <v>3815</v>
      </c>
      <c r="Q706" s="51" t="str">
        <f aca="false">IF(R706="",Q705,R706)</f>
        <v>FRAN_0393_LL_117</v>
      </c>
      <c r="R706" s="50"/>
      <c r="S706" s="48"/>
      <c r="T706" s="52"/>
      <c r="U706" s="53"/>
    </row>
    <row r="707" customFormat="false" ht="48" hidden="false" customHeight="true" outlineLevel="0" collapsed="false">
      <c r="A707" s="29" t="s">
        <v>4024</v>
      </c>
      <c r="B707" s="30" t="s">
        <v>4025</v>
      </c>
      <c r="C707" s="54" t="s">
        <v>4026</v>
      </c>
      <c r="D707" s="55"/>
      <c r="E707" s="31" t="s">
        <v>40</v>
      </c>
      <c r="F707" s="32"/>
      <c r="G707" s="32"/>
      <c r="H707" s="32" t="s">
        <v>41</v>
      </c>
      <c r="I707" s="32" t="s">
        <v>4027</v>
      </c>
      <c r="J707" s="31" t="s">
        <v>204</v>
      </c>
      <c r="K707" s="33" t="n">
        <f aca="false">SUM(K708:K821)</f>
        <v>858</v>
      </c>
      <c r="L707" s="33" t="n">
        <v>858</v>
      </c>
      <c r="M707" s="33" t="s">
        <v>4028</v>
      </c>
      <c r="N707" s="33" t="s">
        <v>4029</v>
      </c>
      <c r="O707" s="33" t="s">
        <v>4030</v>
      </c>
      <c r="P707" s="33" t="s">
        <v>4031</v>
      </c>
      <c r="Q707" s="33" t="str">
        <f aca="false">IF(R707="",Q706,R707)</f>
        <v>FRAN_0393_LL_121</v>
      </c>
      <c r="R707" s="56" t="s">
        <v>4032</v>
      </c>
      <c r="S707" s="57" t="s">
        <v>4033</v>
      </c>
      <c r="T707" s="58"/>
      <c r="U707" s="59"/>
    </row>
    <row r="708" customFormat="false" ht="48" hidden="true" customHeight="true" outlineLevel="1" collapsed="false">
      <c r="A708" s="63"/>
      <c r="B708" s="61" t="s">
        <v>4025</v>
      </c>
      <c r="C708" s="46" t="s">
        <v>4034</v>
      </c>
      <c r="D708" s="47" t="s">
        <v>4035</v>
      </c>
      <c r="E708" s="48"/>
      <c r="F708" s="49" t="s">
        <v>51</v>
      </c>
      <c r="G708" s="50"/>
      <c r="H708" s="50"/>
      <c r="I708" s="50"/>
      <c r="J708" s="62"/>
      <c r="K708" s="51" t="n">
        <v>11</v>
      </c>
      <c r="L708" s="51" t="n">
        <v>11</v>
      </c>
      <c r="M708" s="51" t="s">
        <v>4028</v>
      </c>
      <c r="N708" s="51" t="s">
        <v>4036</v>
      </c>
      <c r="O708" s="51" t="s">
        <v>4030</v>
      </c>
      <c r="P708" s="51" t="s">
        <v>4037</v>
      </c>
      <c r="Q708" s="51" t="str">
        <f aca="false">IF(R708="",Q707,R708)</f>
        <v>FRAN_0393_LL_121</v>
      </c>
      <c r="R708" s="50"/>
      <c r="S708" s="48"/>
      <c r="T708" s="52"/>
      <c r="U708" s="53"/>
    </row>
    <row r="709" customFormat="false" ht="48" hidden="true" customHeight="true" outlineLevel="1" collapsed="false">
      <c r="A709" s="63"/>
      <c r="B709" s="61" t="s">
        <v>4025</v>
      </c>
      <c r="C709" s="46" t="s">
        <v>108</v>
      </c>
      <c r="D709" s="47" t="s">
        <v>4038</v>
      </c>
      <c r="E709" s="48"/>
      <c r="F709" s="49" t="n">
        <v>6</v>
      </c>
      <c r="G709" s="50"/>
      <c r="H709" s="50"/>
      <c r="I709" s="50"/>
      <c r="J709" s="62"/>
      <c r="K709" s="51" t="n">
        <v>7</v>
      </c>
      <c r="L709" s="51" t="n">
        <v>7</v>
      </c>
      <c r="M709" s="51" t="s">
        <v>4039</v>
      </c>
      <c r="N709" s="51" t="s">
        <v>4040</v>
      </c>
      <c r="O709" s="51" t="s">
        <v>4041</v>
      </c>
      <c r="P709" s="51" t="s">
        <v>4042</v>
      </c>
      <c r="Q709" s="51" t="str">
        <f aca="false">IF(R709="",Q708,R709)</f>
        <v>FRAN_0393_LL_121</v>
      </c>
      <c r="R709" s="50"/>
      <c r="S709" s="48"/>
      <c r="T709" s="52"/>
      <c r="U709" s="53"/>
    </row>
    <row r="710" customFormat="false" ht="48" hidden="true" customHeight="true" outlineLevel="1" collapsed="false">
      <c r="A710" s="63"/>
      <c r="B710" s="61" t="s">
        <v>4025</v>
      </c>
      <c r="C710" s="46" t="s">
        <v>114</v>
      </c>
      <c r="D710" s="47" t="s">
        <v>4043</v>
      </c>
      <c r="E710" s="48"/>
      <c r="F710" s="49" t="n">
        <v>13</v>
      </c>
      <c r="G710" s="50" t="s">
        <v>832</v>
      </c>
      <c r="H710" s="50"/>
      <c r="I710" s="50"/>
      <c r="J710" s="62"/>
      <c r="K710" s="51" t="n">
        <v>9</v>
      </c>
      <c r="L710" s="51" t="n">
        <v>9</v>
      </c>
      <c r="M710" s="51" t="s">
        <v>4044</v>
      </c>
      <c r="N710" s="51" t="s">
        <v>4045</v>
      </c>
      <c r="O710" s="51" t="s">
        <v>4046</v>
      </c>
      <c r="P710" s="51" t="s">
        <v>4047</v>
      </c>
      <c r="Q710" s="51" t="str">
        <f aca="false">IF(R710="",Q709,R710)</f>
        <v>FRAN_0393_LL_121</v>
      </c>
      <c r="R710" s="50"/>
      <c r="S710" s="48"/>
      <c r="T710" s="52"/>
      <c r="U710" s="53"/>
    </row>
    <row r="711" customFormat="false" ht="48" hidden="true" customHeight="true" outlineLevel="1" collapsed="false">
      <c r="A711" s="63"/>
      <c r="B711" s="61" t="s">
        <v>4025</v>
      </c>
      <c r="C711" s="46" t="s">
        <v>121</v>
      </c>
      <c r="D711" s="47" t="s">
        <v>4048</v>
      </c>
      <c r="E711" s="48"/>
      <c r="F711" s="49" t="n">
        <v>22</v>
      </c>
      <c r="G711" s="50" t="s">
        <v>1481</v>
      </c>
      <c r="H711" s="50"/>
      <c r="I711" s="50"/>
      <c r="J711" s="62"/>
      <c r="K711" s="51" t="n">
        <v>8</v>
      </c>
      <c r="L711" s="51" t="n">
        <v>8</v>
      </c>
      <c r="M711" s="51" t="s">
        <v>4049</v>
      </c>
      <c r="N711" s="51" t="s">
        <v>4050</v>
      </c>
      <c r="O711" s="51" t="s">
        <v>4051</v>
      </c>
      <c r="P711" s="51" t="s">
        <v>4052</v>
      </c>
      <c r="Q711" s="51" t="str">
        <f aca="false">IF(R711="",Q710,R711)</f>
        <v>FRAN_0393_LL_121</v>
      </c>
      <c r="R711" s="50"/>
      <c r="S711" s="48"/>
      <c r="T711" s="52"/>
      <c r="U711" s="53"/>
    </row>
    <row r="712" customFormat="false" ht="48" hidden="true" customHeight="true" outlineLevel="1" collapsed="false">
      <c r="A712" s="63"/>
      <c r="B712" s="61" t="s">
        <v>4025</v>
      </c>
      <c r="C712" s="46" t="s">
        <v>54</v>
      </c>
      <c r="D712" s="47" t="s">
        <v>4053</v>
      </c>
      <c r="E712" s="48"/>
      <c r="F712" s="49" t="n">
        <v>30</v>
      </c>
      <c r="G712" s="50" t="s">
        <v>856</v>
      </c>
      <c r="H712" s="50"/>
      <c r="I712" s="50"/>
      <c r="J712" s="62"/>
      <c r="K712" s="51" t="n">
        <v>7</v>
      </c>
      <c r="L712" s="51" t="n">
        <v>7</v>
      </c>
      <c r="M712" s="51" t="s">
        <v>4054</v>
      </c>
      <c r="N712" s="51" t="s">
        <v>4055</v>
      </c>
      <c r="O712" s="51" t="s">
        <v>4056</v>
      </c>
      <c r="P712" s="51" t="s">
        <v>4057</v>
      </c>
      <c r="Q712" s="51" t="str">
        <f aca="false">IF(R712="",Q711,R712)</f>
        <v>FRAN_0393_LL_121</v>
      </c>
      <c r="R712" s="50"/>
      <c r="S712" s="48"/>
      <c r="T712" s="52"/>
      <c r="U712" s="53"/>
    </row>
    <row r="713" customFormat="false" ht="48" hidden="true" customHeight="true" outlineLevel="1" collapsed="false">
      <c r="A713" s="63"/>
      <c r="B713" s="61" t="s">
        <v>4025</v>
      </c>
      <c r="C713" s="46" t="s">
        <v>4058</v>
      </c>
      <c r="D713" s="47" t="s">
        <v>4059</v>
      </c>
      <c r="E713" s="48"/>
      <c r="F713" s="49" t="n">
        <v>37</v>
      </c>
      <c r="G713" s="50" t="s">
        <v>4060</v>
      </c>
      <c r="H713" s="50"/>
      <c r="I713" s="50"/>
      <c r="J713" s="62" t="s">
        <v>4061</v>
      </c>
      <c r="K713" s="51" t="n">
        <v>9</v>
      </c>
      <c r="L713" s="51" t="n">
        <v>9</v>
      </c>
      <c r="M713" s="51" t="s">
        <v>4062</v>
      </c>
      <c r="N713" s="51" t="s">
        <v>4063</v>
      </c>
      <c r="O713" s="51" t="s">
        <v>4064</v>
      </c>
      <c r="P713" s="51" t="s">
        <v>4065</v>
      </c>
      <c r="Q713" s="51" t="str">
        <f aca="false">IF(R713="",Q712,R713)</f>
        <v>FRAN_0393_LL_121</v>
      </c>
      <c r="R713" s="50"/>
      <c r="S713" s="48"/>
      <c r="T713" s="52"/>
      <c r="U713" s="53"/>
    </row>
    <row r="714" customFormat="false" ht="48" hidden="true" customHeight="true" outlineLevel="1" collapsed="false">
      <c r="A714" s="63"/>
      <c r="B714" s="61" t="s">
        <v>4025</v>
      </c>
      <c r="C714" s="46" t="s">
        <v>66</v>
      </c>
      <c r="D714" s="47" t="s">
        <v>4066</v>
      </c>
      <c r="E714" s="48"/>
      <c r="F714" s="49" t="n">
        <v>44</v>
      </c>
      <c r="G714" s="50" t="s">
        <v>867</v>
      </c>
      <c r="H714" s="50"/>
      <c r="I714" s="50"/>
      <c r="J714" s="62"/>
      <c r="K714" s="51" t="n">
        <v>9</v>
      </c>
      <c r="L714" s="51" t="n">
        <v>9</v>
      </c>
      <c r="M714" s="51" t="s">
        <v>4067</v>
      </c>
      <c r="N714" s="51" t="s">
        <v>4068</v>
      </c>
      <c r="O714" s="51" t="s">
        <v>4069</v>
      </c>
      <c r="P714" s="51" t="s">
        <v>4070</v>
      </c>
      <c r="Q714" s="51" t="str">
        <f aca="false">IF(R714="",Q713,R714)</f>
        <v>FRAN_0393_LL_121</v>
      </c>
      <c r="R714" s="50"/>
      <c r="S714" s="48"/>
      <c r="T714" s="52"/>
      <c r="U714" s="53"/>
    </row>
    <row r="715" customFormat="false" ht="48" hidden="true" customHeight="true" outlineLevel="1" collapsed="false">
      <c r="A715" s="63"/>
      <c r="B715" s="61" t="s">
        <v>4025</v>
      </c>
      <c r="C715" s="46" t="s">
        <v>72</v>
      </c>
      <c r="D715" s="47" t="s">
        <v>4071</v>
      </c>
      <c r="E715" s="48"/>
      <c r="F715" s="49" t="n">
        <v>53</v>
      </c>
      <c r="G715" s="50" t="s">
        <v>4072</v>
      </c>
      <c r="H715" s="50"/>
      <c r="I715" s="50"/>
      <c r="J715" s="62"/>
      <c r="K715" s="51" t="n">
        <v>9</v>
      </c>
      <c r="L715" s="51" t="n">
        <v>9</v>
      </c>
      <c r="M715" s="51" t="s">
        <v>4073</v>
      </c>
      <c r="N715" s="51" t="s">
        <v>4074</v>
      </c>
      <c r="O715" s="51" t="s">
        <v>4075</v>
      </c>
      <c r="P715" s="51" t="s">
        <v>4076</v>
      </c>
      <c r="Q715" s="51" t="str">
        <f aca="false">IF(R715="",Q714,R715)</f>
        <v>FRAN_0393_LL_121</v>
      </c>
      <c r="R715" s="50"/>
      <c r="S715" s="48"/>
      <c r="T715" s="52"/>
      <c r="U715" s="53"/>
    </row>
    <row r="716" customFormat="false" ht="48" hidden="true" customHeight="true" outlineLevel="1" collapsed="false">
      <c r="A716" s="63"/>
      <c r="B716" s="61" t="s">
        <v>4025</v>
      </c>
      <c r="C716" s="46" t="s">
        <v>78</v>
      </c>
      <c r="D716" s="47" t="s">
        <v>4077</v>
      </c>
      <c r="E716" s="48"/>
      <c r="F716" s="49" t="n">
        <v>62</v>
      </c>
      <c r="G716" s="50" t="s">
        <v>222</v>
      </c>
      <c r="H716" s="50"/>
      <c r="I716" s="50"/>
      <c r="J716" s="62"/>
      <c r="K716" s="51" t="n">
        <v>6</v>
      </c>
      <c r="L716" s="51" t="n">
        <v>6</v>
      </c>
      <c r="M716" s="51" t="s">
        <v>4078</v>
      </c>
      <c r="N716" s="51" t="s">
        <v>4079</v>
      </c>
      <c r="O716" s="51" t="s">
        <v>4080</v>
      </c>
      <c r="P716" s="51" t="s">
        <v>4081</v>
      </c>
      <c r="Q716" s="51" t="str">
        <f aca="false">IF(R716="",Q715,R716)</f>
        <v>FRAN_0393_LL_121</v>
      </c>
      <c r="R716" s="50"/>
      <c r="S716" s="48"/>
      <c r="T716" s="52"/>
      <c r="U716" s="53"/>
    </row>
    <row r="717" customFormat="false" ht="48" hidden="true" customHeight="true" outlineLevel="1" collapsed="false">
      <c r="A717" s="63"/>
      <c r="B717" s="61" t="s">
        <v>4025</v>
      </c>
      <c r="C717" s="46" t="s">
        <v>84</v>
      </c>
      <c r="D717" s="47" t="s">
        <v>4082</v>
      </c>
      <c r="E717" s="48"/>
      <c r="F717" s="49" t="n">
        <v>68</v>
      </c>
      <c r="G717" s="50" t="s">
        <v>1102</v>
      </c>
      <c r="H717" s="50"/>
      <c r="I717" s="50"/>
      <c r="J717" s="62"/>
      <c r="K717" s="51" t="n">
        <v>7</v>
      </c>
      <c r="L717" s="51" t="n">
        <v>7</v>
      </c>
      <c r="M717" s="51" t="s">
        <v>4083</v>
      </c>
      <c r="N717" s="51" t="s">
        <v>4084</v>
      </c>
      <c r="O717" s="51" t="s">
        <v>4085</v>
      </c>
      <c r="P717" s="51" t="s">
        <v>4086</v>
      </c>
      <c r="Q717" s="51" t="str">
        <f aca="false">IF(R717="",Q716,R717)</f>
        <v>FRAN_0393_LL_121</v>
      </c>
      <c r="R717" s="50"/>
      <c r="S717" s="48"/>
      <c r="T717" s="52"/>
      <c r="U717" s="53"/>
    </row>
    <row r="718" customFormat="false" ht="48" hidden="true" customHeight="true" outlineLevel="1" collapsed="false">
      <c r="A718" s="63"/>
      <c r="B718" s="61" t="s">
        <v>4025</v>
      </c>
      <c r="C718" s="46" t="s">
        <v>90</v>
      </c>
      <c r="D718" s="47" t="s">
        <v>4087</v>
      </c>
      <c r="E718" s="48"/>
      <c r="F718" s="49" t="n">
        <v>75</v>
      </c>
      <c r="G718" s="50" t="s">
        <v>2806</v>
      </c>
      <c r="H718" s="50"/>
      <c r="I718" s="50"/>
      <c r="J718" s="62"/>
      <c r="K718" s="51" t="n">
        <v>12</v>
      </c>
      <c r="L718" s="51" t="n">
        <v>12</v>
      </c>
      <c r="M718" s="51" t="s">
        <v>4088</v>
      </c>
      <c r="N718" s="51" t="s">
        <v>4089</v>
      </c>
      <c r="O718" s="51" t="s">
        <v>4090</v>
      </c>
      <c r="P718" s="51" t="s">
        <v>4091</v>
      </c>
      <c r="Q718" s="51" t="str">
        <f aca="false">IF(R718="",Q717,R718)</f>
        <v>FRAN_0393_LL_121</v>
      </c>
      <c r="R718" s="50"/>
      <c r="S718" s="48"/>
      <c r="T718" s="52"/>
      <c r="U718" s="53"/>
    </row>
    <row r="719" customFormat="false" ht="48" hidden="true" customHeight="true" outlineLevel="1" collapsed="false">
      <c r="A719" s="63"/>
      <c r="B719" s="61" t="s">
        <v>4025</v>
      </c>
      <c r="C719" s="46" t="s">
        <v>96</v>
      </c>
      <c r="D719" s="47" t="s">
        <v>4092</v>
      </c>
      <c r="E719" s="48"/>
      <c r="F719" s="49" t="n">
        <v>87</v>
      </c>
      <c r="G719" s="50" t="s">
        <v>2347</v>
      </c>
      <c r="H719" s="50"/>
      <c r="I719" s="50"/>
      <c r="J719" s="62"/>
      <c r="K719" s="51" t="n">
        <v>8</v>
      </c>
      <c r="L719" s="51" t="n">
        <v>8</v>
      </c>
      <c r="M719" s="51" t="s">
        <v>4093</v>
      </c>
      <c r="N719" s="51" t="s">
        <v>4094</v>
      </c>
      <c r="O719" s="51" t="s">
        <v>4095</v>
      </c>
      <c r="P719" s="51" t="s">
        <v>4096</v>
      </c>
      <c r="Q719" s="51" t="str">
        <f aca="false">IF(R719="",Q718,R719)</f>
        <v>FRAN_0393_LL_121</v>
      </c>
      <c r="R719" s="50"/>
      <c r="S719" s="48"/>
      <c r="T719" s="52"/>
      <c r="U719" s="53"/>
    </row>
    <row r="720" customFormat="false" ht="48" hidden="true" customHeight="true" outlineLevel="1" collapsed="false">
      <c r="A720" s="63"/>
      <c r="B720" s="61" t="s">
        <v>4025</v>
      </c>
      <c r="C720" s="46" t="s">
        <v>102</v>
      </c>
      <c r="D720" s="47" t="s">
        <v>4097</v>
      </c>
      <c r="E720" s="48"/>
      <c r="F720" s="49" t="n">
        <v>95</v>
      </c>
      <c r="G720" s="50" t="s">
        <v>248</v>
      </c>
      <c r="H720" s="50"/>
      <c r="I720" s="50"/>
      <c r="J720" s="62"/>
      <c r="K720" s="51" t="n">
        <v>7</v>
      </c>
      <c r="L720" s="51" t="n">
        <v>7</v>
      </c>
      <c r="M720" s="51" t="s">
        <v>4098</v>
      </c>
      <c r="N720" s="51" t="s">
        <v>4099</v>
      </c>
      <c r="O720" s="51" t="s">
        <v>4100</v>
      </c>
      <c r="P720" s="51" t="s">
        <v>4101</v>
      </c>
      <c r="Q720" s="51" t="str">
        <f aca="false">IF(R720="",Q719,R720)</f>
        <v>FRAN_0393_LL_121</v>
      </c>
      <c r="R720" s="50"/>
      <c r="S720" s="48"/>
      <c r="T720" s="52"/>
      <c r="U720" s="53"/>
    </row>
    <row r="721" customFormat="false" ht="48" hidden="true" customHeight="true" outlineLevel="1" collapsed="false">
      <c r="A721" s="63"/>
      <c r="B721" s="61" t="s">
        <v>4025</v>
      </c>
      <c r="C721" s="46" t="s">
        <v>108</v>
      </c>
      <c r="D721" s="47" t="s">
        <v>4102</v>
      </c>
      <c r="E721" s="48"/>
      <c r="F721" s="49" t="n">
        <v>102</v>
      </c>
      <c r="G721" s="50" t="s">
        <v>905</v>
      </c>
      <c r="H721" s="50"/>
      <c r="I721" s="50"/>
      <c r="J721" s="62"/>
      <c r="K721" s="51" t="n">
        <v>6</v>
      </c>
      <c r="L721" s="51" t="n">
        <v>6</v>
      </c>
      <c r="M721" s="51" t="s">
        <v>4103</v>
      </c>
      <c r="N721" s="51" t="s">
        <v>4104</v>
      </c>
      <c r="O721" s="51" t="s">
        <v>4105</v>
      </c>
      <c r="P721" s="51" t="s">
        <v>4106</v>
      </c>
      <c r="Q721" s="51" t="str">
        <f aca="false">IF(R721="",Q720,R721)</f>
        <v>FRAN_0393_LL_121</v>
      </c>
      <c r="R721" s="50"/>
      <c r="S721" s="48"/>
      <c r="T721" s="52"/>
      <c r="U721" s="53"/>
    </row>
    <row r="722" customFormat="false" ht="48" hidden="true" customHeight="true" outlineLevel="1" collapsed="false">
      <c r="A722" s="63"/>
      <c r="B722" s="61" t="s">
        <v>4025</v>
      </c>
      <c r="C722" s="46" t="s">
        <v>114</v>
      </c>
      <c r="D722" s="47" t="s">
        <v>4107</v>
      </c>
      <c r="E722" s="48"/>
      <c r="F722" s="49" t="n">
        <v>108</v>
      </c>
      <c r="G722" s="50" t="s">
        <v>453</v>
      </c>
      <c r="H722" s="50"/>
      <c r="I722" s="50"/>
      <c r="J722" s="62"/>
      <c r="K722" s="51" t="n">
        <v>7</v>
      </c>
      <c r="L722" s="51" t="n">
        <v>7</v>
      </c>
      <c r="M722" s="51" t="s">
        <v>4108</v>
      </c>
      <c r="N722" s="51" t="s">
        <v>4109</v>
      </c>
      <c r="O722" s="51" t="s">
        <v>4110</v>
      </c>
      <c r="P722" s="51" t="s">
        <v>4111</v>
      </c>
      <c r="Q722" s="51" t="str">
        <f aca="false">IF(R722="",Q721,R722)</f>
        <v>FRAN_0393_LL_121</v>
      </c>
      <c r="R722" s="50"/>
      <c r="S722" s="48"/>
      <c r="T722" s="52"/>
      <c r="U722" s="53"/>
    </row>
    <row r="723" customFormat="false" ht="48" hidden="true" customHeight="true" outlineLevel="1" collapsed="false">
      <c r="A723" s="63"/>
      <c r="B723" s="61" t="s">
        <v>4025</v>
      </c>
      <c r="C723" s="46" t="s">
        <v>121</v>
      </c>
      <c r="D723" s="47" t="s">
        <v>4112</v>
      </c>
      <c r="E723" s="48"/>
      <c r="F723" s="49" t="n">
        <v>115</v>
      </c>
      <c r="G723" s="50" t="s">
        <v>267</v>
      </c>
      <c r="H723" s="50"/>
      <c r="I723" s="50"/>
      <c r="J723" s="62"/>
      <c r="K723" s="51" t="n">
        <v>8</v>
      </c>
      <c r="L723" s="51" t="n">
        <v>8</v>
      </c>
      <c r="M723" s="51" t="s">
        <v>4113</v>
      </c>
      <c r="N723" s="51" t="s">
        <v>4114</v>
      </c>
      <c r="O723" s="51" t="s">
        <v>4115</v>
      </c>
      <c r="P723" s="51" t="s">
        <v>4116</v>
      </c>
      <c r="Q723" s="51" t="str">
        <f aca="false">IF(R723="",Q722,R723)</f>
        <v>FRAN_0393_LL_121</v>
      </c>
      <c r="R723" s="50"/>
      <c r="S723" s="48"/>
      <c r="T723" s="52"/>
      <c r="U723" s="53"/>
    </row>
    <row r="724" customFormat="false" ht="48" hidden="true" customHeight="true" outlineLevel="1" collapsed="false">
      <c r="A724" s="63"/>
      <c r="B724" s="61" t="s">
        <v>4025</v>
      </c>
      <c r="C724" s="46" t="s">
        <v>54</v>
      </c>
      <c r="D724" s="47" t="s">
        <v>4117</v>
      </c>
      <c r="E724" s="48"/>
      <c r="F724" s="49" t="n">
        <v>123</v>
      </c>
      <c r="G724" s="50" t="s">
        <v>466</v>
      </c>
      <c r="H724" s="50"/>
      <c r="I724" s="50"/>
      <c r="J724" s="62"/>
      <c r="K724" s="51" t="n">
        <v>5</v>
      </c>
      <c r="L724" s="51" t="n">
        <v>5</v>
      </c>
      <c r="M724" s="51" t="s">
        <v>4118</v>
      </c>
      <c r="N724" s="51" t="s">
        <v>4119</v>
      </c>
      <c r="O724" s="51" t="s">
        <v>4120</v>
      </c>
      <c r="P724" s="51" t="s">
        <v>4121</v>
      </c>
      <c r="Q724" s="51" t="str">
        <f aca="false">IF(R724="",Q723,R724)</f>
        <v>FRAN_0393_LL_121</v>
      </c>
      <c r="R724" s="50"/>
      <c r="S724" s="48"/>
      <c r="T724" s="52"/>
      <c r="U724" s="53"/>
    </row>
    <row r="725" customFormat="false" ht="48" hidden="true" customHeight="true" outlineLevel="1" collapsed="false">
      <c r="A725" s="63"/>
      <c r="B725" s="61" t="s">
        <v>4025</v>
      </c>
      <c r="C725" s="46" t="s">
        <v>4122</v>
      </c>
      <c r="D725" s="47" t="s">
        <v>4123</v>
      </c>
      <c r="E725" s="48"/>
      <c r="F725" s="49" t="n">
        <v>128</v>
      </c>
      <c r="G725" s="50" t="s">
        <v>672</v>
      </c>
      <c r="H725" s="50"/>
      <c r="I725" s="50"/>
      <c r="J725" s="62"/>
      <c r="K725" s="51" t="n">
        <v>8</v>
      </c>
      <c r="L725" s="51" t="n">
        <v>8</v>
      </c>
      <c r="M725" s="51" t="s">
        <v>4124</v>
      </c>
      <c r="N725" s="51" t="s">
        <v>4125</v>
      </c>
      <c r="O725" s="51" t="s">
        <v>4126</v>
      </c>
      <c r="P725" s="51" t="s">
        <v>4127</v>
      </c>
      <c r="Q725" s="51" t="str">
        <f aca="false">IF(R725="",Q724,R725)</f>
        <v>FRAN_0393_LL_121</v>
      </c>
      <c r="R725" s="50"/>
      <c r="S725" s="48"/>
      <c r="T725" s="52"/>
      <c r="U725" s="53"/>
    </row>
    <row r="726" customFormat="false" ht="48" hidden="true" customHeight="true" outlineLevel="1" collapsed="false">
      <c r="A726" s="63"/>
      <c r="B726" s="61" t="s">
        <v>4025</v>
      </c>
      <c r="C726" s="46" t="s">
        <v>66</v>
      </c>
      <c r="D726" s="47" t="s">
        <v>4128</v>
      </c>
      <c r="E726" s="48"/>
      <c r="F726" s="49" t="n">
        <v>136</v>
      </c>
      <c r="G726" s="50" t="s">
        <v>1628</v>
      </c>
      <c r="H726" s="50"/>
      <c r="I726" s="50"/>
      <c r="J726" s="62"/>
      <c r="K726" s="51" t="n">
        <v>8</v>
      </c>
      <c r="L726" s="51" t="n">
        <v>8</v>
      </c>
      <c r="M726" s="51" t="s">
        <v>4129</v>
      </c>
      <c r="N726" s="51" t="s">
        <v>4130</v>
      </c>
      <c r="O726" s="51" t="s">
        <v>4131</v>
      </c>
      <c r="P726" s="51" t="s">
        <v>4132</v>
      </c>
      <c r="Q726" s="51" t="str">
        <f aca="false">IF(R726="",Q725,R726)</f>
        <v>FRAN_0393_LL_121</v>
      </c>
      <c r="R726" s="50"/>
      <c r="S726" s="48"/>
      <c r="T726" s="52"/>
      <c r="U726" s="53"/>
    </row>
    <row r="727" customFormat="false" ht="48" hidden="true" customHeight="true" outlineLevel="1" collapsed="false">
      <c r="A727" s="63"/>
      <c r="B727" s="61" t="s">
        <v>4025</v>
      </c>
      <c r="C727" s="46" t="s">
        <v>72</v>
      </c>
      <c r="D727" s="47" t="s">
        <v>4133</v>
      </c>
      <c r="E727" s="48"/>
      <c r="F727" s="49" t="n">
        <v>144</v>
      </c>
      <c r="G727" s="50" t="s">
        <v>1354</v>
      </c>
      <c r="H727" s="50"/>
      <c r="I727" s="50"/>
      <c r="J727" s="62"/>
      <c r="K727" s="51" t="n">
        <v>6</v>
      </c>
      <c r="L727" s="51" t="n">
        <v>6</v>
      </c>
      <c r="M727" s="51" t="s">
        <v>4134</v>
      </c>
      <c r="N727" s="51" t="s">
        <v>4135</v>
      </c>
      <c r="O727" s="51" t="s">
        <v>4136</v>
      </c>
      <c r="P727" s="51" t="s">
        <v>4137</v>
      </c>
      <c r="Q727" s="51" t="str">
        <f aca="false">IF(R727="",Q726,R727)</f>
        <v>FRAN_0393_LL_121</v>
      </c>
      <c r="R727" s="50"/>
      <c r="S727" s="48"/>
      <c r="T727" s="52"/>
      <c r="U727" s="53"/>
    </row>
    <row r="728" customFormat="false" ht="48" hidden="true" customHeight="true" outlineLevel="1" collapsed="false">
      <c r="A728" s="63"/>
      <c r="B728" s="61" t="s">
        <v>4025</v>
      </c>
      <c r="C728" s="46" t="s">
        <v>78</v>
      </c>
      <c r="D728" s="47" t="s">
        <v>4138</v>
      </c>
      <c r="E728" s="48"/>
      <c r="F728" s="49" t="n">
        <v>150</v>
      </c>
      <c r="G728" s="50" t="s">
        <v>2456</v>
      </c>
      <c r="H728" s="50"/>
      <c r="I728" s="50"/>
      <c r="J728" s="62"/>
      <c r="K728" s="51" t="n">
        <v>7</v>
      </c>
      <c r="L728" s="51" t="n">
        <v>7</v>
      </c>
      <c r="M728" s="51" t="s">
        <v>4139</v>
      </c>
      <c r="N728" s="51" t="s">
        <v>4140</v>
      </c>
      <c r="O728" s="51" t="s">
        <v>4141</v>
      </c>
      <c r="P728" s="51" t="s">
        <v>4142</v>
      </c>
      <c r="Q728" s="51" t="str">
        <f aca="false">IF(R728="",Q727,R728)</f>
        <v>FRAN_0393_LL_121</v>
      </c>
      <c r="R728" s="50"/>
      <c r="S728" s="48"/>
      <c r="T728" s="52"/>
      <c r="U728" s="53"/>
    </row>
    <row r="729" customFormat="false" ht="48" hidden="true" customHeight="true" outlineLevel="1" collapsed="false">
      <c r="A729" s="63"/>
      <c r="B729" s="61" t="s">
        <v>4025</v>
      </c>
      <c r="C729" s="46" t="s">
        <v>84</v>
      </c>
      <c r="D729" s="47" t="s">
        <v>4143</v>
      </c>
      <c r="E729" s="48"/>
      <c r="F729" s="49" t="n">
        <v>157</v>
      </c>
      <c r="G729" s="50" t="s">
        <v>4144</v>
      </c>
      <c r="H729" s="50"/>
      <c r="I729" s="50"/>
      <c r="J729" s="62"/>
      <c r="K729" s="51" t="n">
        <v>6</v>
      </c>
      <c r="L729" s="51" t="n">
        <v>6</v>
      </c>
      <c r="M729" s="51" t="s">
        <v>4145</v>
      </c>
      <c r="N729" s="51" t="s">
        <v>4146</v>
      </c>
      <c r="O729" s="51" t="s">
        <v>4147</v>
      </c>
      <c r="P729" s="51" t="s">
        <v>4148</v>
      </c>
      <c r="Q729" s="51" t="str">
        <f aca="false">IF(R729="",Q728,R729)</f>
        <v>FRAN_0393_LL_121</v>
      </c>
      <c r="R729" s="50"/>
      <c r="S729" s="48"/>
      <c r="T729" s="52"/>
      <c r="U729" s="53"/>
    </row>
    <row r="730" customFormat="false" ht="48" hidden="true" customHeight="true" outlineLevel="1" collapsed="false">
      <c r="A730" s="63"/>
      <c r="B730" s="61" t="s">
        <v>4025</v>
      </c>
      <c r="C730" s="46" t="s">
        <v>90</v>
      </c>
      <c r="D730" s="47" t="s">
        <v>4149</v>
      </c>
      <c r="E730" s="48"/>
      <c r="F730" s="49" t="n">
        <v>163</v>
      </c>
      <c r="G730" s="50" t="s">
        <v>2482</v>
      </c>
      <c r="H730" s="50"/>
      <c r="I730" s="50"/>
      <c r="J730" s="62"/>
      <c r="K730" s="51" t="n">
        <v>8</v>
      </c>
      <c r="L730" s="51" t="n">
        <v>8</v>
      </c>
      <c r="M730" s="51" t="s">
        <v>4150</v>
      </c>
      <c r="N730" s="51" t="s">
        <v>4151</v>
      </c>
      <c r="O730" s="51" t="s">
        <v>4152</v>
      </c>
      <c r="P730" s="51" t="s">
        <v>4153</v>
      </c>
      <c r="Q730" s="51" t="str">
        <f aca="false">IF(R730="",Q729,R730)</f>
        <v>FRAN_0393_LL_121</v>
      </c>
      <c r="R730" s="50"/>
      <c r="S730" s="48"/>
      <c r="T730" s="52"/>
      <c r="U730" s="53"/>
    </row>
    <row r="731" customFormat="false" ht="48" hidden="true" customHeight="true" outlineLevel="1" collapsed="false">
      <c r="A731" s="63"/>
      <c r="B731" s="61" t="s">
        <v>4025</v>
      </c>
      <c r="C731" s="46" t="s">
        <v>96</v>
      </c>
      <c r="D731" s="47" t="s">
        <v>4154</v>
      </c>
      <c r="E731" s="48"/>
      <c r="F731" s="49" t="n">
        <v>171</v>
      </c>
      <c r="G731" s="50" t="s">
        <v>714</v>
      </c>
      <c r="H731" s="50"/>
      <c r="I731" s="50"/>
      <c r="J731" s="62"/>
      <c r="K731" s="51" t="n">
        <v>11</v>
      </c>
      <c r="L731" s="51" t="n">
        <v>11</v>
      </c>
      <c r="M731" s="51" t="s">
        <v>4155</v>
      </c>
      <c r="N731" s="51" t="s">
        <v>4156</v>
      </c>
      <c r="O731" s="51" t="s">
        <v>4157</v>
      </c>
      <c r="P731" s="51" t="s">
        <v>4158</v>
      </c>
      <c r="Q731" s="51" t="str">
        <f aca="false">IF(R731="",Q730,R731)</f>
        <v>FRAN_0393_LL_121</v>
      </c>
      <c r="R731" s="50"/>
      <c r="S731" s="48"/>
      <c r="T731" s="52"/>
      <c r="U731" s="53"/>
    </row>
    <row r="732" customFormat="false" ht="48" hidden="true" customHeight="true" outlineLevel="1" collapsed="false">
      <c r="A732" s="63"/>
      <c r="B732" s="61" t="s">
        <v>4025</v>
      </c>
      <c r="C732" s="46" t="s">
        <v>102</v>
      </c>
      <c r="D732" s="47" t="s">
        <v>4159</v>
      </c>
      <c r="E732" s="48"/>
      <c r="F732" s="49" t="n">
        <v>182</v>
      </c>
      <c r="G732" s="50" t="s">
        <v>521</v>
      </c>
      <c r="H732" s="50"/>
      <c r="I732" s="50"/>
      <c r="J732" s="62"/>
      <c r="K732" s="51" t="n">
        <v>8</v>
      </c>
      <c r="L732" s="51" t="n">
        <v>8</v>
      </c>
      <c r="M732" s="51" t="s">
        <v>4160</v>
      </c>
      <c r="N732" s="51" t="s">
        <v>4161</v>
      </c>
      <c r="O732" s="51" t="s">
        <v>4162</v>
      </c>
      <c r="P732" s="51" t="s">
        <v>4163</v>
      </c>
      <c r="Q732" s="51" t="str">
        <f aca="false">IF(R732="",Q731,R732)</f>
        <v>FRAN_0393_LL_121</v>
      </c>
      <c r="R732" s="50"/>
      <c r="S732" s="48"/>
      <c r="T732" s="52"/>
      <c r="U732" s="53"/>
    </row>
    <row r="733" customFormat="false" ht="48" hidden="true" customHeight="true" outlineLevel="1" collapsed="false">
      <c r="A733" s="63"/>
      <c r="B733" s="61" t="s">
        <v>4025</v>
      </c>
      <c r="C733" s="46" t="s">
        <v>108</v>
      </c>
      <c r="D733" s="47" t="s">
        <v>4164</v>
      </c>
      <c r="E733" s="48"/>
      <c r="F733" s="49" t="n">
        <v>190</v>
      </c>
      <c r="G733" s="50" t="s">
        <v>2538</v>
      </c>
      <c r="H733" s="50"/>
      <c r="I733" s="50"/>
      <c r="J733" s="62"/>
      <c r="K733" s="51" t="n">
        <v>9</v>
      </c>
      <c r="L733" s="51" t="n">
        <v>9</v>
      </c>
      <c r="M733" s="51" t="s">
        <v>4165</v>
      </c>
      <c r="N733" s="51" t="s">
        <v>4166</v>
      </c>
      <c r="O733" s="51" t="s">
        <v>4167</v>
      </c>
      <c r="P733" s="51" t="s">
        <v>4168</v>
      </c>
      <c r="Q733" s="51" t="str">
        <f aca="false">IF(R733="",Q732,R733)</f>
        <v>FRAN_0393_LL_121</v>
      </c>
      <c r="R733" s="50"/>
      <c r="S733" s="48"/>
      <c r="T733" s="52"/>
      <c r="U733" s="53"/>
    </row>
    <row r="734" customFormat="false" ht="48" hidden="true" customHeight="true" outlineLevel="1" collapsed="false">
      <c r="A734" s="63"/>
      <c r="B734" s="61" t="s">
        <v>4025</v>
      </c>
      <c r="C734" s="46" t="s">
        <v>114</v>
      </c>
      <c r="D734" s="47" t="s">
        <v>4169</v>
      </c>
      <c r="E734" s="48"/>
      <c r="F734" s="49" t="n">
        <v>199</v>
      </c>
      <c r="G734" s="50" t="s">
        <v>743</v>
      </c>
      <c r="H734" s="50"/>
      <c r="I734" s="50"/>
      <c r="J734" s="62"/>
      <c r="K734" s="51" t="n">
        <v>9</v>
      </c>
      <c r="L734" s="51" t="n">
        <v>9</v>
      </c>
      <c r="M734" s="51" t="s">
        <v>4170</v>
      </c>
      <c r="N734" s="51" t="s">
        <v>4171</v>
      </c>
      <c r="O734" s="51" t="s">
        <v>4172</v>
      </c>
      <c r="P734" s="51" t="s">
        <v>4173</v>
      </c>
      <c r="Q734" s="51" t="str">
        <f aca="false">IF(R734="",Q733,R734)</f>
        <v>FRAN_0393_LL_121</v>
      </c>
      <c r="R734" s="50"/>
      <c r="S734" s="48"/>
      <c r="T734" s="52"/>
      <c r="U734" s="53"/>
    </row>
    <row r="735" customFormat="false" ht="48" hidden="true" customHeight="true" outlineLevel="1" collapsed="false">
      <c r="A735" s="63"/>
      <c r="B735" s="61" t="s">
        <v>4025</v>
      </c>
      <c r="C735" s="46" t="s">
        <v>121</v>
      </c>
      <c r="D735" s="47" t="s">
        <v>4174</v>
      </c>
      <c r="E735" s="48"/>
      <c r="F735" s="49" t="n">
        <v>208</v>
      </c>
      <c r="G735" s="50" t="s">
        <v>548</v>
      </c>
      <c r="H735" s="50"/>
      <c r="I735" s="50"/>
      <c r="J735" s="62"/>
      <c r="K735" s="51" t="n">
        <v>6</v>
      </c>
      <c r="L735" s="51" t="n">
        <v>6</v>
      </c>
      <c r="M735" s="51" t="s">
        <v>4175</v>
      </c>
      <c r="N735" s="51" t="s">
        <v>4176</v>
      </c>
      <c r="O735" s="51" t="s">
        <v>4177</v>
      </c>
      <c r="P735" s="51" t="s">
        <v>4178</v>
      </c>
      <c r="Q735" s="51" t="str">
        <f aca="false">IF(R735="",Q734,R735)</f>
        <v>FRAN_0393_LL_121</v>
      </c>
      <c r="R735" s="50"/>
      <c r="S735" s="48"/>
      <c r="T735" s="52"/>
      <c r="U735" s="53"/>
    </row>
    <row r="736" customFormat="false" ht="48" hidden="true" customHeight="true" outlineLevel="1" collapsed="false">
      <c r="A736" s="63"/>
      <c r="B736" s="61" t="s">
        <v>4025</v>
      </c>
      <c r="C736" s="46" t="s">
        <v>54</v>
      </c>
      <c r="D736" s="47" t="s">
        <v>4179</v>
      </c>
      <c r="E736" s="48"/>
      <c r="F736" s="49" t="n">
        <v>214</v>
      </c>
      <c r="G736" s="50" t="s">
        <v>1746</v>
      </c>
      <c r="H736" s="50"/>
      <c r="I736" s="50"/>
      <c r="J736" s="62"/>
      <c r="K736" s="51" t="n">
        <v>6</v>
      </c>
      <c r="L736" s="51" t="n">
        <v>6</v>
      </c>
      <c r="M736" s="51" t="s">
        <v>4180</v>
      </c>
      <c r="N736" s="51" t="s">
        <v>4181</v>
      </c>
      <c r="O736" s="51" t="s">
        <v>4182</v>
      </c>
      <c r="P736" s="51" t="s">
        <v>4183</v>
      </c>
      <c r="Q736" s="51" t="str">
        <f aca="false">IF(R736="",Q735,R736)</f>
        <v>FRAN_0393_LL_121</v>
      </c>
      <c r="R736" s="50"/>
      <c r="S736" s="48"/>
      <c r="T736" s="52"/>
      <c r="U736" s="53"/>
    </row>
    <row r="737" customFormat="false" ht="48" hidden="true" customHeight="true" outlineLevel="1" collapsed="false">
      <c r="A737" s="63"/>
      <c r="B737" s="61" t="s">
        <v>4025</v>
      </c>
      <c r="C737" s="46" t="s">
        <v>4184</v>
      </c>
      <c r="D737" s="47" t="s">
        <v>4185</v>
      </c>
      <c r="E737" s="48"/>
      <c r="F737" s="49" t="n">
        <v>220</v>
      </c>
      <c r="G737" s="50" t="s">
        <v>1376</v>
      </c>
      <c r="H737" s="50"/>
      <c r="I737" s="50"/>
      <c r="J737" s="62"/>
      <c r="K737" s="51" t="n">
        <v>7</v>
      </c>
      <c r="L737" s="51" t="n">
        <v>7</v>
      </c>
      <c r="M737" s="51" t="s">
        <v>4186</v>
      </c>
      <c r="N737" s="51" t="s">
        <v>4187</v>
      </c>
      <c r="O737" s="51" t="s">
        <v>4188</v>
      </c>
      <c r="P737" s="51" t="s">
        <v>4189</v>
      </c>
      <c r="Q737" s="51" t="str">
        <f aca="false">IF(R737="",Q736,R737)</f>
        <v>FRAN_0393_LL_121</v>
      </c>
      <c r="R737" s="50"/>
      <c r="S737" s="48"/>
      <c r="T737" s="52"/>
      <c r="U737" s="53"/>
    </row>
    <row r="738" customFormat="false" ht="48" hidden="true" customHeight="true" outlineLevel="1" collapsed="false">
      <c r="A738" s="63"/>
      <c r="B738" s="61" t="s">
        <v>4025</v>
      </c>
      <c r="C738" s="46" t="s">
        <v>66</v>
      </c>
      <c r="D738" s="47" t="s">
        <v>4190</v>
      </c>
      <c r="E738" s="48"/>
      <c r="F738" s="49" t="n">
        <v>227</v>
      </c>
      <c r="G738" s="50" t="s">
        <v>340</v>
      </c>
      <c r="H738" s="50"/>
      <c r="I738" s="50"/>
      <c r="J738" s="62"/>
      <c r="K738" s="51" t="n">
        <v>6</v>
      </c>
      <c r="L738" s="51" t="n">
        <v>6</v>
      </c>
      <c r="M738" s="51" t="s">
        <v>4191</v>
      </c>
      <c r="N738" s="51" t="s">
        <v>4192</v>
      </c>
      <c r="O738" s="51" t="s">
        <v>4193</v>
      </c>
      <c r="P738" s="51" t="s">
        <v>4194</v>
      </c>
      <c r="Q738" s="51" t="str">
        <f aca="false">IF(R738="",Q737,R738)</f>
        <v>FRAN_0393_LL_121</v>
      </c>
      <c r="R738" s="50"/>
      <c r="S738" s="48"/>
      <c r="T738" s="52"/>
      <c r="U738" s="53"/>
    </row>
    <row r="739" customFormat="false" ht="48" hidden="true" customHeight="true" outlineLevel="1" collapsed="false">
      <c r="A739" s="63"/>
      <c r="B739" s="61" t="s">
        <v>4025</v>
      </c>
      <c r="C739" s="46" t="s">
        <v>72</v>
      </c>
      <c r="D739" s="47" t="s">
        <v>4195</v>
      </c>
      <c r="E739" s="48"/>
      <c r="F739" s="49" t="n">
        <v>233</v>
      </c>
      <c r="G739" s="50" t="s">
        <v>1785</v>
      </c>
      <c r="H739" s="50"/>
      <c r="I739" s="50"/>
      <c r="J739" s="62"/>
      <c r="K739" s="51" t="n">
        <v>7</v>
      </c>
      <c r="L739" s="51" t="n">
        <v>7</v>
      </c>
      <c r="M739" s="51" t="s">
        <v>4196</v>
      </c>
      <c r="N739" s="51" t="s">
        <v>4197</v>
      </c>
      <c r="O739" s="51" t="s">
        <v>4198</v>
      </c>
      <c r="P739" s="51" t="s">
        <v>4199</v>
      </c>
      <c r="Q739" s="51" t="str">
        <f aca="false">IF(R739="",Q738,R739)</f>
        <v>FRAN_0393_LL_121</v>
      </c>
      <c r="R739" s="50"/>
      <c r="S739" s="48"/>
      <c r="T739" s="52"/>
      <c r="U739" s="53"/>
    </row>
    <row r="740" customFormat="false" ht="48" hidden="true" customHeight="true" outlineLevel="1" collapsed="false">
      <c r="A740" s="63"/>
      <c r="B740" s="61" t="s">
        <v>4025</v>
      </c>
      <c r="C740" s="46" t="s">
        <v>78</v>
      </c>
      <c r="D740" s="47" t="s">
        <v>4200</v>
      </c>
      <c r="E740" s="48"/>
      <c r="F740" s="49" t="n">
        <v>240</v>
      </c>
      <c r="G740" s="50" t="s">
        <v>1797</v>
      </c>
      <c r="H740" s="50"/>
      <c r="I740" s="50"/>
      <c r="J740" s="62"/>
      <c r="K740" s="51" t="n">
        <v>6</v>
      </c>
      <c r="L740" s="51" t="n">
        <v>6</v>
      </c>
      <c r="M740" s="51" t="s">
        <v>4201</v>
      </c>
      <c r="N740" s="51" t="s">
        <v>4202</v>
      </c>
      <c r="O740" s="51" t="s">
        <v>4203</v>
      </c>
      <c r="P740" s="51" t="s">
        <v>4204</v>
      </c>
      <c r="Q740" s="51" t="str">
        <f aca="false">IF(R740="",Q739,R740)</f>
        <v>FRAN_0393_LL_121</v>
      </c>
      <c r="R740" s="50"/>
      <c r="S740" s="48"/>
      <c r="T740" s="52"/>
      <c r="U740" s="53"/>
    </row>
    <row r="741" customFormat="false" ht="48" hidden="true" customHeight="true" outlineLevel="1" collapsed="false">
      <c r="A741" s="63"/>
      <c r="B741" s="61" t="s">
        <v>4025</v>
      </c>
      <c r="C741" s="46" t="s">
        <v>84</v>
      </c>
      <c r="D741" s="47" t="s">
        <v>4205</v>
      </c>
      <c r="E741" s="48"/>
      <c r="F741" s="49" t="n">
        <v>246</v>
      </c>
      <c r="G741" s="50" t="s">
        <v>4206</v>
      </c>
      <c r="H741" s="50"/>
      <c r="I741" s="50"/>
      <c r="J741" s="62"/>
      <c r="K741" s="51" t="n">
        <v>7</v>
      </c>
      <c r="L741" s="51" t="n">
        <v>7</v>
      </c>
      <c r="M741" s="51" t="s">
        <v>4207</v>
      </c>
      <c r="N741" s="51" t="s">
        <v>4208</v>
      </c>
      <c r="O741" s="51" t="s">
        <v>4209</v>
      </c>
      <c r="P741" s="51" t="s">
        <v>4210</v>
      </c>
      <c r="Q741" s="51" t="str">
        <f aca="false">IF(R741="",Q740,R741)</f>
        <v>FRAN_0393_LL_121</v>
      </c>
      <c r="R741" s="50"/>
      <c r="S741" s="48"/>
      <c r="T741" s="52"/>
      <c r="U741" s="53"/>
    </row>
    <row r="742" customFormat="false" ht="48" hidden="true" customHeight="true" outlineLevel="1" collapsed="false">
      <c r="A742" s="63"/>
      <c r="B742" s="61" t="s">
        <v>4025</v>
      </c>
      <c r="C742" s="46" t="s">
        <v>90</v>
      </c>
      <c r="D742" s="47" t="s">
        <v>4211</v>
      </c>
      <c r="E742" s="48"/>
      <c r="F742" s="49" t="n">
        <v>253</v>
      </c>
      <c r="G742" s="50" t="s">
        <v>4212</v>
      </c>
      <c r="H742" s="50"/>
      <c r="I742" s="50"/>
      <c r="J742" s="62"/>
      <c r="K742" s="51" t="n">
        <v>9</v>
      </c>
      <c r="L742" s="51" t="n">
        <v>9</v>
      </c>
      <c r="M742" s="51" t="s">
        <v>4213</v>
      </c>
      <c r="N742" s="51" t="s">
        <v>4214</v>
      </c>
      <c r="O742" s="51" t="s">
        <v>4215</v>
      </c>
      <c r="P742" s="51" t="s">
        <v>4216</v>
      </c>
      <c r="Q742" s="51" t="str">
        <f aca="false">IF(R742="",Q741,R742)</f>
        <v>FRAN_0393_LL_121</v>
      </c>
      <c r="R742" s="50"/>
      <c r="S742" s="48"/>
      <c r="T742" s="52"/>
      <c r="U742" s="53"/>
    </row>
    <row r="743" customFormat="false" ht="48" hidden="true" customHeight="true" outlineLevel="1" collapsed="false">
      <c r="A743" s="63"/>
      <c r="B743" s="61" t="s">
        <v>4025</v>
      </c>
      <c r="C743" s="46" t="s">
        <v>96</v>
      </c>
      <c r="D743" s="47" t="s">
        <v>4217</v>
      </c>
      <c r="E743" s="48"/>
      <c r="F743" s="49" t="n">
        <v>262</v>
      </c>
      <c r="G743" s="50" t="s">
        <v>1190</v>
      </c>
      <c r="H743" s="50"/>
      <c r="I743" s="50"/>
      <c r="J743" s="62"/>
      <c r="K743" s="51" t="n">
        <v>9</v>
      </c>
      <c r="L743" s="51" t="n">
        <v>9</v>
      </c>
      <c r="M743" s="51" t="s">
        <v>4218</v>
      </c>
      <c r="N743" s="51" t="s">
        <v>4219</v>
      </c>
      <c r="O743" s="51" t="s">
        <v>4220</v>
      </c>
      <c r="P743" s="51" t="s">
        <v>4221</v>
      </c>
      <c r="Q743" s="51" t="str">
        <f aca="false">IF(R743="",Q742,R743)</f>
        <v>FRAN_0393_LL_121</v>
      </c>
      <c r="R743" s="50"/>
      <c r="S743" s="48"/>
      <c r="T743" s="52"/>
      <c r="U743" s="53"/>
    </row>
    <row r="744" customFormat="false" ht="48" hidden="true" customHeight="true" outlineLevel="1" collapsed="false">
      <c r="A744" s="63"/>
      <c r="B744" s="61" t="s">
        <v>4025</v>
      </c>
      <c r="C744" s="46" t="s">
        <v>102</v>
      </c>
      <c r="D744" s="47" t="s">
        <v>4222</v>
      </c>
      <c r="E744" s="48"/>
      <c r="F744" s="49" t="n">
        <v>271</v>
      </c>
      <c r="G744" s="50" t="s">
        <v>4223</v>
      </c>
      <c r="H744" s="50"/>
      <c r="I744" s="50"/>
      <c r="J744" s="62"/>
      <c r="K744" s="51" t="n">
        <v>7</v>
      </c>
      <c r="L744" s="51" t="n">
        <v>7</v>
      </c>
      <c r="M744" s="51" t="s">
        <v>4224</v>
      </c>
      <c r="N744" s="51" t="s">
        <v>4225</v>
      </c>
      <c r="O744" s="51" t="s">
        <v>4226</v>
      </c>
      <c r="P744" s="51" t="s">
        <v>4227</v>
      </c>
      <c r="Q744" s="51" t="str">
        <f aca="false">IF(R744="",Q743,R744)</f>
        <v>FRAN_0393_LL_121</v>
      </c>
      <c r="R744" s="50"/>
      <c r="S744" s="48"/>
      <c r="T744" s="52"/>
      <c r="U744" s="53"/>
    </row>
    <row r="745" customFormat="false" ht="48" hidden="true" customHeight="true" outlineLevel="1" collapsed="false">
      <c r="A745" s="63"/>
      <c r="B745" s="61" t="s">
        <v>4025</v>
      </c>
      <c r="C745" s="46" t="s">
        <v>108</v>
      </c>
      <c r="D745" s="47" t="s">
        <v>4228</v>
      </c>
      <c r="E745" s="48"/>
      <c r="F745" s="49" t="n">
        <v>278</v>
      </c>
      <c r="G745" s="50" t="s">
        <v>808</v>
      </c>
      <c r="H745" s="50"/>
      <c r="I745" s="50"/>
      <c r="J745" s="62"/>
      <c r="K745" s="51" t="n">
        <v>12</v>
      </c>
      <c r="L745" s="51" t="n">
        <v>12</v>
      </c>
      <c r="M745" s="51" t="s">
        <v>4229</v>
      </c>
      <c r="N745" s="51" t="s">
        <v>4230</v>
      </c>
      <c r="O745" s="51" t="s">
        <v>4231</v>
      </c>
      <c r="P745" s="51" t="s">
        <v>4232</v>
      </c>
      <c r="Q745" s="51" t="str">
        <f aca="false">IF(R745="",Q744,R745)</f>
        <v>FRAN_0393_LL_121</v>
      </c>
      <c r="R745" s="50"/>
      <c r="S745" s="48"/>
      <c r="T745" s="52"/>
      <c r="U745" s="53"/>
    </row>
    <row r="746" customFormat="false" ht="48" hidden="true" customHeight="true" outlineLevel="1" collapsed="false">
      <c r="A746" s="63"/>
      <c r="B746" s="61" t="s">
        <v>4025</v>
      </c>
      <c r="C746" s="46" t="s">
        <v>114</v>
      </c>
      <c r="D746" s="47" t="s">
        <v>4233</v>
      </c>
      <c r="E746" s="48"/>
      <c r="F746" s="49" t="n">
        <v>290</v>
      </c>
      <c r="G746" s="50" t="s">
        <v>4234</v>
      </c>
      <c r="H746" s="50"/>
      <c r="I746" s="50"/>
      <c r="J746" s="62"/>
      <c r="K746" s="51" t="n">
        <v>7</v>
      </c>
      <c r="L746" s="51" t="n">
        <v>7</v>
      </c>
      <c r="M746" s="51" t="s">
        <v>4235</v>
      </c>
      <c r="N746" s="51" t="s">
        <v>4236</v>
      </c>
      <c r="O746" s="51" t="s">
        <v>4237</v>
      </c>
      <c r="P746" s="51" t="s">
        <v>4238</v>
      </c>
      <c r="Q746" s="51" t="str">
        <f aca="false">IF(R746="",Q745,R746)</f>
        <v>FRAN_0393_LL_121</v>
      </c>
      <c r="R746" s="50"/>
      <c r="S746" s="48"/>
      <c r="T746" s="52"/>
      <c r="U746" s="53"/>
    </row>
    <row r="747" customFormat="false" ht="48" hidden="true" customHeight="true" outlineLevel="1" collapsed="false">
      <c r="A747" s="63"/>
      <c r="B747" s="61" t="s">
        <v>4025</v>
      </c>
      <c r="C747" s="46" t="s">
        <v>121</v>
      </c>
      <c r="D747" s="47" t="s">
        <v>4239</v>
      </c>
      <c r="E747" s="48"/>
      <c r="F747" s="49" t="n">
        <v>297</v>
      </c>
      <c r="G747" s="50" t="s">
        <v>4240</v>
      </c>
      <c r="H747" s="50"/>
      <c r="I747" s="50"/>
      <c r="J747" s="62"/>
      <c r="K747" s="51" t="n">
        <v>6</v>
      </c>
      <c r="L747" s="51" t="n">
        <v>6</v>
      </c>
      <c r="M747" s="51" t="s">
        <v>4241</v>
      </c>
      <c r="N747" s="51" t="s">
        <v>4242</v>
      </c>
      <c r="O747" s="51" t="s">
        <v>4243</v>
      </c>
      <c r="P747" s="51" t="s">
        <v>4244</v>
      </c>
      <c r="Q747" s="51" t="str">
        <f aca="false">IF(R747="",Q746,R747)</f>
        <v>FRAN_0393_LL_121</v>
      </c>
      <c r="R747" s="50"/>
      <c r="S747" s="48"/>
      <c r="T747" s="52"/>
      <c r="U747" s="53"/>
    </row>
    <row r="748" customFormat="false" ht="48" hidden="true" customHeight="true" outlineLevel="1" collapsed="false">
      <c r="A748" s="63"/>
      <c r="B748" s="61" t="s">
        <v>4025</v>
      </c>
      <c r="C748" s="46" t="s">
        <v>54</v>
      </c>
      <c r="D748" s="47" t="s">
        <v>4245</v>
      </c>
      <c r="E748" s="48"/>
      <c r="F748" s="49" t="n">
        <v>303</v>
      </c>
      <c r="G748" s="50" t="s">
        <v>1413</v>
      </c>
      <c r="H748" s="50"/>
      <c r="I748" s="50"/>
      <c r="J748" s="62" t="s">
        <v>4246</v>
      </c>
      <c r="K748" s="51" t="n">
        <v>7</v>
      </c>
      <c r="L748" s="51" t="n">
        <v>7</v>
      </c>
      <c r="M748" s="51" t="s">
        <v>4247</v>
      </c>
      <c r="N748" s="51" t="s">
        <v>4248</v>
      </c>
      <c r="O748" s="51" t="s">
        <v>4249</v>
      </c>
      <c r="P748" s="51" t="s">
        <v>4250</v>
      </c>
      <c r="Q748" s="51" t="str">
        <f aca="false">IF(R748="",Q747,R748)</f>
        <v>FRAN_0393_LL_121</v>
      </c>
      <c r="R748" s="50"/>
      <c r="S748" s="48"/>
      <c r="T748" s="52"/>
      <c r="U748" s="53"/>
    </row>
    <row r="749" customFormat="false" ht="48" hidden="true" customHeight="true" outlineLevel="1" collapsed="false">
      <c r="A749" s="63"/>
      <c r="B749" s="61" t="s">
        <v>4025</v>
      </c>
      <c r="C749" s="46" t="s">
        <v>4251</v>
      </c>
      <c r="D749" s="47" t="s">
        <v>4252</v>
      </c>
      <c r="E749" s="48"/>
      <c r="F749" s="49" t="n">
        <v>310</v>
      </c>
      <c r="G749" s="50" t="s">
        <v>4253</v>
      </c>
      <c r="H749" s="50"/>
      <c r="I749" s="50"/>
      <c r="J749" s="62"/>
      <c r="K749" s="51" t="n">
        <v>6</v>
      </c>
      <c r="L749" s="51" t="n">
        <v>6</v>
      </c>
      <c r="M749" s="51" t="s">
        <v>4254</v>
      </c>
      <c r="N749" s="51" t="s">
        <v>4255</v>
      </c>
      <c r="O749" s="51" t="s">
        <v>4256</v>
      </c>
      <c r="P749" s="51" t="s">
        <v>4257</v>
      </c>
      <c r="Q749" s="51" t="str">
        <f aca="false">IF(R749="",Q748,R749)</f>
        <v>FRAN_0393_LL_121</v>
      </c>
      <c r="R749" s="50"/>
      <c r="S749" s="48"/>
      <c r="T749" s="52"/>
      <c r="U749" s="53"/>
    </row>
    <row r="750" customFormat="false" ht="48" hidden="true" customHeight="true" outlineLevel="1" collapsed="false">
      <c r="A750" s="63"/>
      <c r="B750" s="61" t="s">
        <v>4025</v>
      </c>
      <c r="C750" s="46" t="s">
        <v>66</v>
      </c>
      <c r="D750" s="47" t="s">
        <v>4258</v>
      </c>
      <c r="E750" s="48"/>
      <c r="F750" s="49" t="n">
        <v>316</v>
      </c>
      <c r="G750" s="50" t="s">
        <v>4259</v>
      </c>
      <c r="H750" s="50"/>
      <c r="I750" s="50"/>
      <c r="J750" s="62"/>
      <c r="K750" s="51" t="n">
        <v>7</v>
      </c>
      <c r="L750" s="51" t="n">
        <v>7</v>
      </c>
      <c r="M750" s="51" t="s">
        <v>4260</v>
      </c>
      <c r="N750" s="51" t="s">
        <v>4261</v>
      </c>
      <c r="O750" s="51" t="s">
        <v>4262</v>
      </c>
      <c r="P750" s="51" t="s">
        <v>4263</v>
      </c>
      <c r="Q750" s="51" t="str">
        <f aca="false">IF(R750="",Q749,R750)</f>
        <v>FRAN_0393_LL_121</v>
      </c>
      <c r="R750" s="50"/>
      <c r="S750" s="48"/>
      <c r="T750" s="52"/>
      <c r="U750" s="53"/>
    </row>
    <row r="751" customFormat="false" ht="48" hidden="true" customHeight="true" outlineLevel="1" collapsed="false">
      <c r="A751" s="63"/>
      <c r="B751" s="61" t="s">
        <v>4025</v>
      </c>
      <c r="C751" s="46" t="s">
        <v>72</v>
      </c>
      <c r="D751" s="47" t="s">
        <v>4264</v>
      </c>
      <c r="E751" s="48"/>
      <c r="F751" s="49" t="n">
        <v>323</v>
      </c>
      <c r="G751" s="50" t="s">
        <v>4265</v>
      </c>
      <c r="H751" s="50"/>
      <c r="I751" s="50"/>
      <c r="J751" s="62"/>
      <c r="K751" s="51" t="n">
        <v>6</v>
      </c>
      <c r="L751" s="51" t="n">
        <v>6</v>
      </c>
      <c r="M751" s="51" t="s">
        <v>4266</v>
      </c>
      <c r="N751" s="51" t="s">
        <v>4267</v>
      </c>
      <c r="O751" s="51" t="s">
        <v>4268</v>
      </c>
      <c r="P751" s="51" t="s">
        <v>4269</v>
      </c>
      <c r="Q751" s="51" t="str">
        <f aca="false">IF(R751="",Q750,R751)</f>
        <v>FRAN_0393_LL_121</v>
      </c>
      <c r="R751" s="50"/>
      <c r="S751" s="48"/>
      <c r="T751" s="52"/>
      <c r="U751" s="53"/>
    </row>
    <row r="752" customFormat="false" ht="48" hidden="true" customHeight="true" outlineLevel="1" collapsed="false">
      <c r="A752" s="63"/>
      <c r="B752" s="61" t="s">
        <v>4025</v>
      </c>
      <c r="C752" s="46" t="s">
        <v>78</v>
      </c>
      <c r="D752" s="47" t="s">
        <v>4270</v>
      </c>
      <c r="E752" s="48"/>
      <c r="F752" s="49" t="n">
        <v>329</v>
      </c>
      <c r="G752" s="50" t="s">
        <v>1419</v>
      </c>
      <c r="H752" s="50"/>
      <c r="I752" s="50"/>
      <c r="J752" s="62"/>
      <c r="K752" s="51" t="n">
        <v>7</v>
      </c>
      <c r="L752" s="51" t="n">
        <v>7</v>
      </c>
      <c r="M752" s="51" t="s">
        <v>4271</v>
      </c>
      <c r="N752" s="51" t="s">
        <v>4272</v>
      </c>
      <c r="O752" s="51" t="s">
        <v>4273</v>
      </c>
      <c r="P752" s="51" t="s">
        <v>4274</v>
      </c>
      <c r="Q752" s="51" t="str">
        <f aca="false">IF(R752="",Q751,R752)</f>
        <v>FRAN_0393_LL_121</v>
      </c>
      <c r="R752" s="50"/>
      <c r="S752" s="48"/>
      <c r="T752" s="52"/>
      <c r="U752" s="53"/>
    </row>
    <row r="753" customFormat="false" ht="48" hidden="true" customHeight="true" outlineLevel="1" collapsed="false">
      <c r="A753" s="63"/>
      <c r="B753" s="61" t="s">
        <v>4025</v>
      </c>
      <c r="C753" s="46" t="s">
        <v>84</v>
      </c>
      <c r="D753" s="47" t="s">
        <v>4275</v>
      </c>
      <c r="E753" s="48"/>
      <c r="F753" s="49" t="n">
        <v>336</v>
      </c>
      <c r="G753" s="50" t="s">
        <v>4276</v>
      </c>
      <c r="H753" s="50"/>
      <c r="I753" s="50"/>
      <c r="J753" s="62" t="s">
        <v>4277</v>
      </c>
      <c r="K753" s="51" t="n">
        <v>8</v>
      </c>
      <c r="L753" s="51" t="n">
        <v>8</v>
      </c>
      <c r="M753" s="51" t="s">
        <v>4278</v>
      </c>
      <c r="N753" s="51" t="s">
        <v>4279</v>
      </c>
      <c r="O753" s="51" t="s">
        <v>4280</v>
      </c>
      <c r="P753" s="51" t="s">
        <v>4281</v>
      </c>
      <c r="Q753" s="51" t="str">
        <f aca="false">IF(R753="",Q752,R753)</f>
        <v>FRAN_0393_LL_121</v>
      </c>
      <c r="R753" s="50"/>
      <c r="S753" s="48"/>
      <c r="T753" s="52"/>
      <c r="U753" s="53"/>
    </row>
    <row r="754" customFormat="false" ht="48" hidden="true" customHeight="true" outlineLevel="1" collapsed="false">
      <c r="A754" s="63"/>
      <c r="B754" s="61" t="s">
        <v>4025</v>
      </c>
      <c r="C754" s="46" t="s">
        <v>90</v>
      </c>
      <c r="D754" s="47" t="s">
        <v>4282</v>
      </c>
      <c r="E754" s="48"/>
      <c r="F754" s="49" t="n">
        <v>344</v>
      </c>
      <c r="G754" s="50" t="s">
        <v>4283</v>
      </c>
      <c r="H754" s="50"/>
      <c r="I754" s="50"/>
      <c r="J754" s="62" t="s">
        <v>4284</v>
      </c>
      <c r="K754" s="51" t="n">
        <v>9</v>
      </c>
      <c r="L754" s="51" t="n">
        <v>9</v>
      </c>
      <c r="M754" s="51" t="s">
        <v>4285</v>
      </c>
      <c r="N754" s="51" t="s">
        <v>4286</v>
      </c>
      <c r="O754" s="51" t="s">
        <v>4287</v>
      </c>
      <c r="P754" s="51" t="s">
        <v>4288</v>
      </c>
      <c r="Q754" s="51" t="str">
        <f aca="false">IF(R754="",Q753,R754)</f>
        <v>FRAN_0393_LL_121</v>
      </c>
      <c r="R754" s="50"/>
      <c r="S754" s="48"/>
      <c r="T754" s="52"/>
      <c r="U754" s="53"/>
    </row>
    <row r="755" customFormat="false" ht="48" hidden="true" customHeight="true" outlineLevel="1" collapsed="false">
      <c r="A755" s="63"/>
      <c r="B755" s="61" t="s">
        <v>4025</v>
      </c>
      <c r="C755" s="46" t="s">
        <v>96</v>
      </c>
      <c r="D755" s="47" t="s">
        <v>4289</v>
      </c>
      <c r="E755" s="48"/>
      <c r="F755" s="49" t="n">
        <v>353</v>
      </c>
      <c r="G755" s="50" t="s">
        <v>4290</v>
      </c>
      <c r="H755" s="50"/>
      <c r="I755" s="50"/>
      <c r="J755" s="62"/>
      <c r="K755" s="51" t="n">
        <v>6</v>
      </c>
      <c r="L755" s="51" t="n">
        <v>6</v>
      </c>
      <c r="M755" s="51" t="s">
        <v>4291</v>
      </c>
      <c r="N755" s="51" t="s">
        <v>4292</v>
      </c>
      <c r="O755" s="51" t="s">
        <v>4293</v>
      </c>
      <c r="P755" s="51" t="s">
        <v>4294</v>
      </c>
      <c r="Q755" s="51" t="str">
        <f aca="false">IF(R755="",Q754,R755)</f>
        <v>FRAN_0393_LL_121</v>
      </c>
      <c r="R755" s="50"/>
      <c r="S755" s="48"/>
      <c r="T755" s="52"/>
      <c r="U755" s="53"/>
    </row>
    <row r="756" customFormat="false" ht="48" hidden="true" customHeight="true" outlineLevel="1" collapsed="false">
      <c r="A756" s="63"/>
      <c r="B756" s="61" t="s">
        <v>4025</v>
      </c>
      <c r="C756" s="46" t="s">
        <v>102</v>
      </c>
      <c r="D756" s="47" t="s">
        <v>4295</v>
      </c>
      <c r="E756" s="48"/>
      <c r="F756" s="49" t="n">
        <v>359</v>
      </c>
      <c r="G756" s="50" t="s">
        <v>4296</v>
      </c>
      <c r="H756" s="50"/>
      <c r="I756" s="50"/>
      <c r="J756" s="62"/>
      <c r="K756" s="51" t="n">
        <v>12</v>
      </c>
      <c r="L756" s="51" t="n">
        <v>12</v>
      </c>
      <c r="M756" s="51" t="s">
        <v>4297</v>
      </c>
      <c r="N756" s="51" t="s">
        <v>4298</v>
      </c>
      <c r="O756" s="51" t="s">
        <v>4299</v>
      </c>
      <c r="P756" s="51" t="s">
        <v>4300</v>
      </c>
      <c r="Q756" s="51" t="str">
        <f aca="false">IF(R756="",Q755,R756)</f>
        <v>FRAN_0393_LL_121</v>
      </c>
      <c r="R756" s="50"/>
      <c r="S756" s="48"/>
      <c r="T756" s="52"/>
      <c r="U756" s="53"/>
    </row>
    <row r="757" customFormat="false" ht="48" hidden="true" customHeight="true" outlineLevel="1" collapsed="false">
      <c r="A757" s="63"/>
      <c r="B757" s="61" t="s">
        <v>4025</v>
      </c>
      <c r="C757" s="46" t="s">
        <v>108</v>
      </c>
      <c r="D757" s="47" t="s">
        <v>4301</v>
      </c>
      <c r="E757" s="48"/>
      <c r="F757" s="49" t="n">
        <v>371</v>
      </c>
      <c r="G757" s="50" t="s">
        <v>4302</v>
      </c>
      <c r="H757" s="50"/>
      <c r="I757" s="50"/>
      <c r="J757" s="62"/>
      <c r="K757" s="51" t="n">
        <v>6</v>
      </c>
      <c r="L757" s="51" t="n">
        <v>6</v>
      </c>
      <c r="M757" s="51" t="s">
        <v>4303</v>
      </c>
      <c r="N757" s="51" t="s">
        <v>4304</v>
      </c>
      <c r="O757" s="51" t="s">
        <v>4305</v>
      </c>
      <c r="P757" s="51" t="s">
        <v>4306</v>
      </c>
      <c r="Q757" s="51" t="str">
        <f aca="false">IF(R757="",Q756,R757)</f>
        <v>FRAN_0393_LL_121</v>
      </c>
      <c r="R757" s="50"/>
      <c r="S757" s="48"/>
      <c r="T757" s="52"/>
      <c r="U757" s="53"/>
    </row>
    <row r="758" customFormat="false" ht="48" hidden="true" customHeight="true" outlineLevel="1" collapsed="false">
      <c r="A758" s="63"/>
      <c r="B758" s="61" t="s">
        <v>4025</v>
      </c>
      <c r="C758" s="46" t="s">
        <v>114</v>
      </c>
      <c r="D758" s="47" t="s">
        <v>4307</v>
      </c>
      <c r="E758" s="48"/>
      <c r="F758" s="49" t="n">
        <v>377</v>
      </c>
      <c r="G758" s="50" t="s">
        <v>4308</v>
      </c>
      <c r="H758" s="50"/>
      <c r="I758" s="50"/>
      <c r="J758" s="62"/>
      <c r="K758" s="51" t="n">
        <v>9</v>
      </c>
      <c r="L758" s="51" t="n">
        <v>9</v>
      </c>
      <c r="M758" s="51" t="s">
        <v>4309</v>
      </c>
      <c r="N758" s="51" t="s">
        <v>4310</v>
      </c>
      <c r="O758" s="51" t="s">
        <v>4311</v>
      </c>
      <c r="P758" s="51" t="s">
        <v>4312</v>
      </c>
      <c r="Q758" s="51" t="str">
        <f aca="false">IF(R758="",Q757,R758)</f>
        <v>FRAN_0393_LL_121</v>
      </c>
      <c r="R758" s="50"/>
      <c r="S758" s="48"/>
      <c r="T758" s="52"/>
      <c r="U758" s="53"/>
    </row>
    <row r="759" customFormat="false" ht="48" hidden="true" customHeight="true" outlineLevel="1" collapsed="false">
      <c r="A759" s="63"/>
      <c r="B759" s="61" t="s">
        <v>4025</v>
      </c>
      <c r="C759" s="46" t="s">
        <v>121</v>
      </c>
      <c r="D759" s="47" t="s">
        <v>4313</v>
      </c>
      <c r="E759" s="48"/>
      <c r="F759" s="49" t="n">
        <v>386</v>
      </c>
      <c r="G759" s="50" t="s">
        <v>3236</v>
      </c>
      <c r="H759" s="50"/>
      <c r="I759" s="50"/>
      <c r="J759" s="62"/>
      <c r="K759" s="51" t="n">
        <v>11</v>
      </c>
      <c r="L759" s="51" t="n">
        <v>11</v>
      </c>
      <c r="M759" s="51" t="s">
        <v>4314</v>
      </c>
      <c r="N759" s="51" t="s">
        <v>4315</v>
      </c>
      <c r="O759" s="51" t="s">
        <v>4316</v>
      </c>
      <c r="P759" s="51" t="s">
        <v>4317</v>
      </c>
      <c r="Q759" s="51" t="str">
        <f aca="false">IF(R759="",Q758,R759)</f>
        <v>FRAN_0393_LL_121</v>
      </c>
      <c r="R759" s="50"/>
      <c r="S759" s="48"/>
      <c r="T759" s="52"/>
      <c r="U759" s="53"/>
    </row>
    <row r="760" customFormat="false" ht="48" hidden="true" customHeight="true" outlineLevel="1" collapsed="false">
      <c r="A760" s="63"/>
      <c r="B760" s="61" t="s">
        <v>4025</v>
      </c>
      <c r="C760" s="46" t="s">
        <v>54</v>
      </c>
      <c r="D760" s="47" t="s">
        <v>4318</v>
      </c>
      <c r="E760" s="48"/>
      <c r="F760" s="49" t="n">
        <v>397</v>
      </c>
      <c r="G760" s="50"/>
      <c r="H760" s="50"/>
      <c r="I760" s="50"/>
      <c r="J760" s="62" t="s">
        <v>4319</v>
      </c>
      <c r="K760" s="51" t="n">
        <v>5</v>
      </c>
      <c r="L760" s="51" t="n">
        <v>5</v>
      </c>
      <c r="M760" s="51" t="s">
        <v>4320</v>
      </c>
      <c r="N760" s="51" t="s">
        <v>4321</v>
      </c>
      <c r="O760" s="51" t="s">
        <v>4322</v>
      </c>
      <c r="P760" s="51" t="s">
        <v>4323</v>
      </c>
      <c r="Q760" s="51" t="str">
        <f aca="false">IF(R760="",Q759,R760)</f>
        <v>FRAN_0393_LL_121</v>
      </c>
      <c r="R760" s="50"/>
      <c r="S760" s="48"/>
      <c r="T760" s="52"/>
      <c r="U760" s="53"/>
    </row>
    <row r="761" customFormat="false" ht="48" hidden="true" customHeight="true" outlineLevel="1" collapsed="false">
      <c r="A761" s="63"/>
      <c r="B761" s="61" t="s">
        <v>4025</v>
      </c>
      <c r="C761" s="46" t="s">
        <v>4324</v>
      </c>
      <c r="D761" s="47" t="s">
        <v>4325</v>
      </c>
      <c r="E761" s="48"/>
      <c r="F761" s="49" t="n">
        <v>402</v>
      </c>
      <c r="G761" s="50" t="s">
        <v>4326</v>
      </c>
      <c r="H761" s="50"/>
      <c r="I761" s="50"/>
      <c r="J761" s="62"/>
      <c r="K761" s="51" t="n">
        <v>6</v>
      </c>
      <c r="L761" s="51" t="n">
        <v>6</v>
      </c>
      <c r="M761" s="51" t="s">
        <v>4327</v>
      </c>
      <c r="N761" s="51" t="s">
        <v>4328</v>
      </c>
      <c r="O761" s="51" t="s">
        <v>4329</v>
      </c>
      <c r="P761" s="51" t="s">
        <v>4330</v>
      </c>
      <c r="Q761" s="51" t="str">
        <f aca="false">IF(R761="",Q760,R761)</f>
        <v>FRAN_0393_LL_121</v>
      </c>
      <c r="R761" s="50"/>
      <c r="S761" s="48"/>
      <c r="T761" s="52"/>
      <c r="U761" s="53"/>
    </row>
    <row r="762" customFormat="false" ht="48" hidden="true" customHeight="true" outlineLevel="1" collapsed="false">
      <c r="A762" s="63"/>
      <c r="B762" s="61" t="s">
        <v>4025</v>
      </c>
      <c r="C762" s="46" t="s">
        <v>66</v>
      </c>
      <c r="D762" s="47" t="s">
        <v>4331</v>
      </c>
      <c r="E762" s="48"/>
      <c r="F762" s="49" t="n">
        <v>408</v>
      </c>
      <c r="G762" s="50" t="s">
        <v>4332</v>
      </c>
      <c r="H762" s="50"/>
      <c r="I762" s="50"/>
      <c r="J762" s="62" t="s">
        <v>4333</v>
      </c>
      <c r="K762" s="51" t="n">
        <v>6</v>
      </c>
      <c r="L762" s="51" t="n">
        <v>6</v>
      </c>
      <c r="M762" s="51" t="s">
        <v>4334</v>
      </c>
      <c r="N762" s="51" t="s">
        <v>4335</v>
      </c>
      <c r="O762" s="51" t="s">
        <v>4336</v>
      </c>
      <c r="P762" s="51" t="s">
        <v>4337</v>
      </c>
      <c r="Q762" s="51" t="str">
        <f aca="false">IF(R762="",Q761,R762)</f>
        <v>FRAN_0393_LL_121</v>
      </c>
      <c r="R762" s="50"/>
      <c r="S762" s="48"/>
      <c r="T762" s="52"/>
      <c r="U762" s="53"/>
    </row>
    <row r="763" customFormat="false" ht="48" hidden="true" customHeight="true" outlineLevel="1" collapsed="false">
      <c r="A763" s="63"/>
      <c r="B763" s="61" t="s">
        <v>4025</v>
      </c>
      <c r="C763" s="46" t="s">
        <v>72</v>
      </c>
      <c r="D763" s="47" t="s">
        <v>4338</v>
      </c>
      <c r="E763" s="48"/>
      <c r="F763" s="49" t="n">
        <v>414</v>
      </c>
      <c r="G763" s="50" t="s">
        <v>4339</v>
      </c>
      <c r="H763" s="50"/>
      <c r="I763" s="50"/>
      <c r="J763" s="62"/>
      <c r="K763" s="51" t="n">
        <v>6</v>
      </c>
      <c r="L763" s="51" t="n">
        <v>6</v>
      </c>
      <c r="M763" s="51" t="s">
        <v>4340</v>
      </c>
      <c r="N763" s="51" t="s">
        <v>4341</v>
      </c>
      <c r="O763" s="51" t="s">
        <v>4342</v>
      </c>
      <c r="P763" s="51" t="s">
        <v>4343</v>
      </c>
      <c r="Q763" s="51" t="str">
        <f aca="false">IF(R763="",Q762,R763)</f>
        <v>FRAN_0393_LL_121</v>
      </c>
      <c r="R763" s="50"/>
      <c r="S763" s="48"/>
      <c r="T763" s="52"/>
      <c r="U763" s="53"/>
    </row>
    <row r="764" customFormat="false" ht="48" hidden="true" customHeight="true" outlineLevel="1" collapsed="false">
      <c r="A764" s="63"/>
      <c r="B764" s="61" t="s">
        <v>4025</v>
      </c>
      <c r="C764" s="46" t="s">
        <v>78</v>
      </c>
      <c r="D764" s="47" t="s">
        <v>4344</v>
      </c>
      <c r="E764" s="48"/>
      <c r="F764" s="49" t="n">
        <v>420</v>
      </c>
      <c r="G764" s="50" t="s">
        <v>4345</v>
      </c>
      <c r="H764" s="50"/>
      <c r="I764" s="50"/>
      <c r="J764" s="62" t="s">
        <v>4346</v>
      </c>
      <c r="K764" s="51" t="n">
        <v>8</v>
      </c>
      <c r="L764" s="51" t="n">
        <v>8</v>
      </c>
      <c r="M764" s="51" t="s">
        <v>4347</v>
      </c>
      <c r="N764" s="51" t="s">
        <v>4348</v>
      </c>
      <c r="O764" s="51" t="s">
        <v>4349</v>
      </c>
      <c r="P764" s="51" t="s">
        <v>4350</v>
      </c>
      <c r="Q764" s="51" t="str">
        <f aca="false">IF(R764="",Q763,R764)</f>
        <v>FRAN_0393_LL_121</v>
      </c>
      <c r="R764" s="50"/>
      <c r="S764" s="48"/>
      <c r="T764" s="52"/>
      <c r="U764" s="53"/>
    </row>
    <row r="765" customFormat="false" ht="48" hidden="true" customHeight="true" outlineLevel="1" collapsed="false">
      <c r="A765" s="63"/>
      <c r="B765" s="61" t="s">
        <v>4025</v>
      </c>
      <c r="C765" s="46" t="s">
        <v>84</v>
      </c>
      <c r="D765" s="47" t="s">
        <v>4351</v>
      </c>
      <c r="E765" s="48"/>
      <c r="F765" s="49" t="n">
        <v>428</v>
      </c>
      <c r="G765" s="50" t="s">
        <v>4352</v>
      </c>
      <c r="H765" s="50"/>
      <c r="I765" s="50"/>
      <c r="J765" s="62"/>
      <c r="K765" s="51" t="n">
        <v>7</v>
      </c>
      <c r="L765" s="51" t="n">
        <v>7</v>
      </c>
      <c r="M765" s="51" t="s">
        <v>4353</v>
      </c>
      <c r="N765" s="51" t="s">
        <v>4354</v>
      </c>
      <c r="O765" s="51" t="s">
        <v>4355</v>
      </c>
      <c r="P765" s="51" t="s">
        <v>4356</v>
      </c>
      <c r="Q765" s="51" t="str">
        <f aca="false">IF(R765="",Q764,R765)</f>
        <v>FRAN_0393_LL_121</v>
      </c>
      <c r="R765" s="50"/>
      <c r="S765" s="48"/>
      <c r="T765" s="52"/>
      <c r="U765" s="53"/>
    </row>
    <row r="766" customFormat="false" ht="48" hidden="true" customHeight="true" outlineLevel="1" collapsed="false">
      <c r="A766" s="63"/>
      <c r="B766" s="61" t="s">
        <v>4025</v>
      </c>
      <c r="C766" s="46" t="s">
        <v>90</v>
      </c>
      <c r="D766" s="47" t="s">
        <v>4357</v>
      </c>
      <c r="E766" s="48"/>
      <c r="F766" s="49" t="n">
        <v>435</v>
      </c>
      <c r="G766" s="50" t="s">
        <v>4358</v>
      </c>
      <c r="H766" s="50"/>
      <c r="I766" s="50"/>
      <c r="J766" s="62"/>
      <c r="K766" s="51" t="n">
        <v>9</v>
      </c>
      <c r="L766" s="51" t="n">
        <v>9</v>
      </c>
      <c r="M766" s="51" t="s">
        <v>4359</v>
      </c>
      <c r="N766" s="51" t="s">
        <v>4360</v>
      </c>
      <c r="O766" s="51" t="s">
        <v>4361</v>
      </c>
      <c r="P766" s="51" t="s">
        <v>4362</v>
      </c>
      <c r="Q766" s="51" t="str">
        <f aca="false">IF(R766="",Q765,R766)</f>
        <v>FRAN_0393_LL_121</v>
      </c>
      <c r="R766" s="50"/>
      <c r="S766" s="48"/>
      <c r="T766" s="52"/>
      <c r="U766" s="53"/>
    </row>
    <row r="767" customFormat="false" ht="48" hidden="true" customHeight="true" outlineLevel="1" collapsed="false">
      <c r="A767" s="63"/>
      <c r="B767" s="61" t="s">
        <v>4025</v>
      </c>
      <c r="C767" s="46" t="s">
        <v>96</v>
      </c>
      <c r="D767" s="47" t="s">
        <v>4363</v>
      </c>
      <c r="E767" s="48"/>
      <c r="F767" s="49" t="n">
        <v>444</v>
      </c>
      <c r="G767" s="50" t="s">
        <v>4364</v>
      </c>
      <c r="H767" s="50"/>
      <c r="I767" s="50"/>
      <c r="J767" s="62"/>
      <c r="K767" s="51" t="n">
        <v>8</v>
      </c>
      <c r="L767" s="51" t="n">
        <v>8</v>
      </c>
      <c r="M767" s="51" t="s">
        <v>4365</v>
      </c>
      <c r="N767" s="51" t="s">
        <v>4366</v>
      </c>
      <c r="O767" s="51" t="s">
        <v>4367</v>
      </c>
      <c r="P767" s="51" t="s">
        <v>4368</v>
      </c>
      <c r="Q767" s="51" t="str">
        <f aca="false">IF(R767="",Q766,R767)</f>
        <v>FRAN_0393_LL_121</v>
      </c>
      <c r="R767" s="50"/>
      <c r="S767" s="48"/>
      <c r="T767" s="52"/>
      <c r="U767" s="53"/>
    </row>
    <row r="768" customFormat="false" ht="48" hidden="true" customHeight="true" outlineLevel="1" collapsed="false">
      <c r="A768" s="63"/>
      <c r="B768" s="61" t="s">
        <v>4025</v>
      </c>
      <c r="C768" s="46" t="s">
        <v>102</v>
      </c>
      <c r="D768" s="47" t="s">
        <v>4369</v>
      </c>
      <c r="E768" s="48"/>
      <c r="F768" s="49" t="n">
        <v>452</v>
      </c>
      <c r="G768" s="50" t="s">
        <v>4370</v>
      </c>
      <c r="H768" s="50"/>
      <c r="I768" s="50"/>
      <c r="J768" s="62"/>
      <c r="K768" s="51" t="n">
        <v>10</v>
      </c>
      <c r="L768" s="51" t="n">
        <v>10</v>
      </c>
      <c r="M768" s="51" t="s">
        <v>4371</v>
      </c>
      <c r="N768" s="51" t="s">
        <v>4372</v>
      </c>
      <c r="O768" s="51" t="s">
        <v>4373</v>
      </c>
      <c r="P768" s="51" t="s">
        <v>4374</v>
      </c>
      <c r="Q768" s="51" t="str">
        <f aca="false">IF(R768="",Q767,R768)</f>
        <v>FRAN_0393_LL_121</v>
      </c>
      <c r="R768" s="50"/>
      <c r="S768" s="48"/>
      <c r="T768" s="52"/>
      <c r="U768" s="53"/>
    </row>
    <row r="769" customFormat="false" ht="48" hidden="true" customHeight="true" outlineLevel="1" collapsed="false">
      <c r="A769" s="63"/>
      <c r="B769" s="61" t="s">
        <v>4025</v>
      </c>
      <c r="C769" s="46" t="s">
        <v>108</v>
      </c>
      <c r="D769" s="47" t="s">
        <v>4375</v>
      </c>
      <c r="E769" s="48"/>
      <c r="F769" s="49" t="n">
        <v>462</v>
      </c>
      <c r="G769" s="50" t="s">
        <v>4376</v>
      </c>
      <c r="H769" s="50"/>
      <c r="I769" s="50"/>
      <c r="J769" s="62" t="s">
        <v>4377</v>
      </c>
      <c r="K769" s="51" t="n">
        <v>8</v>
      </c>
      <c r="L769" s="51" t="n">
        <v>8</v>
      </c>
      <c r="M769" s="51" t="s">
        <v>4378</v>
      </c>
      <c r="N769" s="51" t="s">
        <v>4379</v>
      </c>
      <c r="O769" s="51" t="s">
        <v>4380</v>
      </c>
      <c r="P769" s="51" t="s">
        <v>4381</v>
      </c>
      <c r="Q769" s="51" t="str">
        <f aca="false">IF(R769="",Q768,R769)</f>
        <v>FRAN_0393_LL_121</v>
      </c>
      <c r="R769" s="50"/>
      <c r="S769" s="48"/>
      <c r="T769" s="52"/>
      <c r="U769" s="53"/>
    </row>
    <row r="770" customFormat="false" ht="48" hidden="true" customHeight="true" outlineLevel="1" collapsed="false">
      <c r="A770" s="63"/>
      <c r="B770" s="61" t="s">
        <v>4025</v>
      </c>
      <c r="C770" s="46" t="s">
        <v>114</v>
      </c>
      <c r="D770" s="47" t="s">
        <v>4382</v>
      </c>
      <c r="E770" s="48"/>
      <c r="F770" s="49" t="n">
        <v>470</v>
      </c>
      <c r="G770" s="50" t="s">
        <v>4383</v>
      </c>
      <c r="H770" s="50"/>
      <c r="I770" s="50"/>
      <c r="J770" s="62" t="s">
        <v>4384</v>
      </c>
      <c r="K770" s="51" t="n">
        <v>11</v>
      </c>
      <c r="L770" s="51" t="n">
        <v>11</v>
      </c>
      <c r="M770" s="51" t="s">
        <v>4385</v>
      </c>
      <c r="N770" s="51" t="s">
        <v>4386</v>
      </c>
      <c r="O770" s="51" t="s">
        <v>4387</v>
      </c>
      <c r="P770" s="51" t="s">
        <v>4388</v>
      </c>
      <c r="Q770" s="51" t="str">
        <f aca="false">IF(R770="",Q769,R770)</f>
        <v>FRAN_0393_LL_121</v>
      </c>
      <c r="R770" s="50"/>
      <c r="S770" s="48"/>
      <c r="T770" s="52"/>
      <c r="U770" s="53"/>
    </row>
    <row r="771" customFormat="false" ht="48" hidden="true" customHeight="true" outlineLevel="1" collapsed="false">
      <c r="A771" s="63"/>
      <c r="B771" s="61" t="s">
        <v>4025</v>
      </c>
      <c r="C771" s="46" t="s">
        <v>121</v>
      </c>
      <c r="D771" s="47" t="s">
        <v>4389</v>
      </c>
      <c r="E771" s="48"/>
      <c r="F771" s="49" t="n">
        <v>481</v>
      </c>
      <c r="G771" s="50" t="s">
        <v>4390</v>
      </c>
      <c r="H771" s="50"/>
      <c r="I771" s="50"/>
      <c r="J771" s="62"/>
      <c r="K771" s="51" t="n">
        <v>10</v>
      </c>
      <c r="L771" s="51" t="n">
        <v>10</v>
      </c>
      <c r="M771" s="51" t="s">
        <v>4391</v>
      </c>
      <c r="N771" s="51" t="s">
        <v>4392</v>
      </c>
      <c r="O771" s="51" t="s">
        <v>4393</v>
      </c>
      <c r="P771" s="51" t="s">
        <v>4394</v>
      </c>
      <c r="Q771" s="51" t="str">
        <f aca="false">IF(R771="",Q770,R771)</f>
        <v>FRAN_0393_LL_121</v>
      </c>
      <c r="R771" s="50"/>
      <c r="S771" s="48"/>
      <c r="T771" s="52"/>
      <c r="U771" s="53"/>
    </row>
    <row r="772" customFormat="false" ht="48" hidden="true" customHeight="true" outlineLevel="1" collapsed="false">
      <c r="A772" s="63"/>
      <c r="B772" s="61" t="s">
        <v>4025</v>
      </c>
      <c r="C772" s="46" t="s">
        <v>54</v>
      </c>
      <c r="D772" s="47" t="s">
        <v>4395</v>
      </c>
      <c r="E772" s="48"/>
      <c r="F772" s="49" t="n">
        <v>491</v>
      </c>
      <c r="G772" s="50" t="s">
        <v>4396</v>
      </c>
      <c r="H772" s="50"/>
      <c r="I772" s="50"/>
      <c r="J772" s="62"/>
      <c r="K772" s="51" t="n">
        <v>7</v>
      </c>
      <c r="L772" s="51" t="n">
        <v>7</v>
      </c>
      <c r="M772" s="51" t="s">
        <v>4397</v>
      </c>
      <c r="N772" s="51" t="s">
        <v>4398</v>
      </c>
      <c r="O772" s="51" t="s">
        <v>4399</v>
      </c>
      <c r="P772" s="51" t="s">
        <v>4400</v>
      </c>
      <c r="Q772" s="51" t="str">
        <f aca="false">IF(R772="",Q771,R772)</f>
        <v>FRAN_0393_LL_121</v>
      </c>
      <c r="R772" s="50"/>
      <c r="S772" s="48"/>
      <c r="T772" s="52"/>
      <c r="U772" s="53"/>
    </row>
    <row r="773" customFormat="false" ht="48" hidden="true" customHeight="true" outlineLevel="1" collapsed="false">
      <c r="A773" s="63"/>
      <c r="B773" s="61" t="s">
        <v>4025</v>
      </c>
      <c r="C773" s="46" t="s">
        <v>4401</v>
      </c>
      <c r="D773" s="47" t="s">
        <v>4402</v>
      </c>
      <c r="E773" s="48"/>
      <c r="F773" s="49" t="n">
        <v>498</v>
      </c>
      <c r="G773" s="50" t="s">
        <v>4403</v>
      </c>
      <c r="H773" s="50"/>
      <c r="I773" s="50"/>
      <c r="J773" s="62"/>
      <c r="K773" s="51" t="n">
        <v>7</v>
      </c>
      <c r="L773" s="51" t="n">
        <v>7</v>
      </c>
      <c r="M773" s="51" t="s">
        <v>4404</v>
      </c>
      <c r="N773" s="51" t="s">
        <v>4405</v>
      </c>
      <c r="O773" s="51" t="s">
        <v>4406</v>
      </c>
      <c r="P773" s="51" t="s">
        <v>4407</v>
      </c>
      <c r="Q773" s="51" t="str">
        <f aca="false">IF(R773="",Q772,R773)</f>
        <v>FRAN_0393_LL_121</v>
      </c>
      <c r="R773" s="50"/>
      <c r="S773" s="48"/>
      <c r="T773" s="52"/>
      <c r="U773" s="53"/>
    </row>
    <row r="774" customFormat="false" ht="48" hidden="true" customHeight="true" outlineLevel="1" collapsed="false">
      <c r="A774" s="63"/>
      <c r="B774" s="61" t="s">
        <v>4025</v>
      </c>
      <c r="C774" s="46" t="s">
        <v>66</v>
      </c>
      <c r="D774" s="47" t="s">
        <v>4408</v>
      </c>
      <c r="E774" s="48"/>
      <c r="F774" s="49" t="n">
        <v>505</v>
      </c>
      <c r="G774" s="50" t="s">
        <v>4409</v>
      </c>
      <c r="H774" s="50"/>
      <c r="I774" s="50"/>
      <c r="J774" s="62"/>
      <c r="K774" s="51" t="n">
        <v>5</v>
      </c>
      <c r="L774" s="51" t="n">
        <v>5</v>
      </c>
      <c r="M774" s="51" t="s">
        <v>4410</v>
      </c>
      <c r="N774" s="51" t="s">
        <v>4411</v>
      </c>
      <c r="O774" s="51" t="s">
        <v>4412</v>
      </c>
      <c r="P774" s="51" t="s">
        <v>4413</v>
      </c>
      <c r="Q774" s="51" t="str">
        <f aca="false">IF(R774="",Q773,R774)</f>
        <v>FRAN_0393_LL_121</v>
      </c>
      <c r="R774" s="50"/>
      <c r="S774" s="48"/>
      <c r="T774" s="52"/>
      <c r="U774" s="53"/>
    </row>
    <row r="775" customFormat="false" ht="48" hidden="true" customHeight="true" outlineLevel="1" collapsed="false">
      <c r="A775" s="63"/>
      <c r="B775" s="61" t="s">
        <v>4025</v>
      </c>
      <c r="C775" s="46" t="s">
        <v>72</v>
      </c>
      <c r="D775" s="47" t="s">
        <v>4414</v>
      </c>
      <c r="E775" s="48"/>
      <c r="F775" s="49" t="n">
        <v>510</v>
      </c>
      <c r="G775" s="50" t="s">
        <v>4415</v>
      </c>
      <c r="H775" s="50"/>
      <c r="I775" s="50"/>
      <c r="J775" s="62"/>
      <c r="K775" s="51" t="n">
        <v>7</v>
      </c>
      <c r="L775" s="51" t="n">
        <v>7</v>
      </c>
      <c r="M775" s="51" t="s">
        <v>4416</v>
      </c>
      <c r="N775" s="51" t="s">
        <v>4417</v>
      </c>
      <c r="O775" s="51" t="s">
        <v>4418</v>
      </c>
      <c r="P775" s="51" t="s">
        <v>4419</v>
      </c>
      <c r="Q775" s="51" t="str">
        <f aca="false">IF(R775="",Q774,R775)</f>
        <v>FRAN_0393_LL_121</v>
      </c>
      <c r="R775" s="50"/>
      <c r="S775" s="48"/>
      <c r="T775" s="52"/>
      <c r="U775" s="53"/>
    </row>
    <row r="776" customFormat="false" ht="48" hidden="true" customHeight="true" outlineLevel="1" collapsed="false">
      <c r="A776" s="63"/>
      <c r="B776" s="61" t="s">
        <v>4025</v>
      </c>
      <c r="C776" s="46" t="s">
        <v>78</v>
      </c>
      <c r="D776" s="47" t="s">
        <v>4420</v>
      </c>
      <c r="E776" s="48"/>
      <c r="F776" s="49" t="n">
        <v>517</v>
      </c>
      <c r="G776" s="50" t="s">
        <v>4421</v>
      </c>
      <c r="H776" s="50"/>
      <c r="I776" s="50"/>
      <c r="J776" s="62"/>
      <c r="K776" s="51" t="n">
        <v>8</v>
      </c>
      <c r="L776" s="51" t="n">
        <v>8</v>
      </c>
      <c r="M776" s="51" t="s">
        <v>4422</v>
      </c>
      <c r="N776" s="51" t="s">
        <v>4423</v>
      </c>
      <c r="O776" s="51" t="s">
        <v>4424</v>
      </c>
      <c r="P776" s="51" t="s">
        <v>4425</v>
      </c>
      <c r="Q776" s="51" t="str">
        <f aca="false">IF(R776="",Q775,R776)</f>
        <v>FRAN_0393_LL_121</v>
      </c>
      <c r="R776" s="50"/>
      <c r="S776" s="48"/>
      <c r="T776" s="52"/>
      <c r="U776" s="53"/>
    </row>
    <row r="777" customFormat="false" ht="48" hidden="true" customHeight="true" outlineLevel="1" collapsed="false">
      <c r="A777" s="63"/>
      <c r="B777" s="61" t="s">
        <v>4025</v>
      </c>
      <c r="C777" s="46" t="s">
        <v>84</v>
      </c>
      <c r="D777" s="47" t="s">
        <v>4426</v>
      </c>
      <c r="E777" s="48"/>
      <c r="F777" s="49" t="n">
        <v>525</v>
      </c>
      <c r="G777" s="50" t="s">
        <v>4427</v>
      </c>
      <c r="H777" s="50"/>
      <c r="I777" s="50"/>
      <c r="J777" s="62"/>
      <c r="K777" s="51" t="n">
        <v>8</v>
      </c>
      <c r="L777" s="51" t="n">
        <v>8</v>
      </c>
      <c r="M777" s="51" t="s">
        <v>4428</v>
      </c>
      <c r="N777" s="51" t="s">
        <v>4429</v>
      </c>
      <c r="O777" s="51" t="s">
        <v>4430</v>
      </c>
      <c r="P777" s="51" t="s">
        <v>4431</v>
      </c>
      <c r="Q777" s="51" t="str">
        <f aca="false">IF(R777="",Q776,R777)</f>
        <v>FRAN_0393_LL_121</v>
      </c>
      <c r="R777" s="50"/>
      <c r="S777" s="48"/>
      <c r="T777" s="52"/>
      <c r="U777" s="53"/>
    </row>
    <row r="778" customFormat="false" ht="48" hidden="true" customHeight="true" outlineLevel="1" collapsed="false">
      <c r="A778" s="63"/>
      <c r="B778" s="61" t="s">
        <v>4025</v>
      </c>
      <c r="C778" s="46" t="s">
        <v>90</v>
      </c>
      <c r="D778" s="47" t="s">
        <v>4432</v>
      </c>
      <c r="E778" s="48"/>
      <c r="F778" s="49" t="n">
        <v>533</v>
      </c>
      <c r="G778" s="50" t="s">
        <v>4433</v>
      </c>
      <c r="H778" s="50"/>
      <c r="I778" s="50"/>
      <c r="J778" s="62"/>
      <c r="K778" s="51" t="n">
        <v>8</v>
      </c>
      <c r="L778" s="51" t="n">
        <v>8</v>
      </c>
      <c r="M778" s="51" t="s">
        <v>4434</v>
      </c>
      <c r="N778" s="51" t="s">
        <v>4435</v>
      </c>
      <c r="O778" s="51" t="s">
        <v>4436</v>
      </c>
      <c r="P778" s="51" t="s">
        <v>4437</v>
      </c>
      <c r="Q778" s="51" t="str">
        <f aca="false">IF(R778="",Q777,R778)</f>
        <v>FRAN_0393_LL_121</v>
      </c>
      <c r="R778" s="50"/>
      <c r="S778" s="48"/>
      <c r="T778" s="52"/>
      <c r="U778" s="53"/>
    </row>
    <row r="779" customFormat="false" ht="48" hidden="true" customHeight="true" outlineLevel="1" collapsed="false">
      <c r="A779" s="63"/>
      <c r="B779" s="61" t="s">
        <v>4025</v>
      </c>
      <c r="C779" s="46" t="s">
        <v>96</v>
      </c>
      <c r="D779" s="47" t="s">
        <v>4438</v>
      </c>
      <c r="E779" s="48"/>
      <c r="F779" s="49" t="n">
        <v>541</v>
      </c>
      <c r="G779" s="50" t="s">
        <v>4439</v>
      </c>
      <c r="H779" s="50"/>
      <c r="I779" s="50"/>
      <c r="J779" s="62" t="s">
        <v>4440</v>
      </c>
      <c r="K779" s="51" t="n">
        <v>5</v>
      </c>
      <c r="L779" s="51" t="n">
        <v>5</v>
      </c>
      <c r="M779" s="51" t="s">
        <v>4441</v>
      </c>
      <c r="N779" s="51" t="s">
        <v>4442</v>
      </c>
      <c r="O779" s="51" t="s">
        <v>4443</v>
      </c>
      <c r="P779" s="51" t="s">
        <v>4444</v>
      </c>
      <c r="Q779" s="51" t="str">
        <f aca="false">IF(R779="",Q778,R779)</f>
        <v>FRAN_0393_LL_121</v>
      </c>
      <c r="R779" s="50"/>
      <c r="S779" s="48"/>
      <c r="T779" s="52"/>
      <c r="U779" s="53"/>
    </row>
    <row r="780" customFormat="false" ht="48" hidden="true" customHeight="true" outlineLevel="1" collapsed="false">
      <c r="A780" s="63"/>
      <c r="B780" s="61" t="s">
        <v>4025</v>
      </c>
      <c r="C780" s="46" t="s">
        <v>102</v>
      </c>
      <c r="D780" s="47" t="s">
        <v>4445</v>
      </c>
      <c r="E780" s="48"/>
      <c r="F780" s="49" t="n">
        <v>546</v>
      </c>
      <c r="G780" s="50" t="s">
        <v>4446</v>
      </c>
      <c r="H780" s="50"/>
      <c r="I780" s="50"/>
      <c r="J780" s="62"/>
      <c r="K780" s="51" t="n">
        <v>8</v>
      </c>
      <c r="L780" s="51" t="n">
        <v>8</v>
      </c>
      <c r="M780" s="51" t="s">
        <v>4447</v>
      </c>
      <c r="N780" s="51" t="s">
        <v>4448</v>
      </c>
      <c r="O780" s="51" t="s">
        <v>4449</v>
      </c>
      <c r="P780" s="51" t="s">
        <v>4450</v>
      </c>
      <c r="Q780" s="51" t="str">
        <f aca="false">IF(R780="",Q779,R780)</f>
        <v>FRAN_0393_LL_121</v>
      </c>
      <c r="R780" s="50"/>
      <c r="S780" s="48"/>
      <c r="T780" s="52"/>
      <c r="U780" s="53"/>
    </row>
    <row r="781" customFormat="false" ht="48" hidden="true" customHeight="true" outlineLevel="1" collapsed="false">
      <c r="A781" s="63"/>
      <c r="B781" s="61" t="s">
        <v>4025</v>
      </c>
      <c r="C781" s="46" t="s">
        <v>108</v>
      </c>
      <c r="D781" s="47" t="s">
        <v>4451</v>
      </c>
      <c r="E781" s="48"/>
      <c r="F781" s="49" t="n">
        <v>554</v>
      </c>
      <c r="G781" s="50" t="s">
        <v>4452</v>
      </c>
      <c r="H781" s="50"/>
      <c r="I781" s="50"/>
      <c r="J781" s="62"/>
      <c r="K781" s="51" t="n">
        <v>8</v>
      </c>
      <c r="L781" s="51" t="n">
        <v>8</v>
      </c>
      <c r="M781" s="51" t="s">
        <v>4453</v>
      </c>
      <c r="N781" s="51" t="s">
        <v>4454</v>
      </c>
      <c r="O781" s="51" t="s">
        <v>4455</v>
      </c>
      <c r="P781" s="51" t="s">
        <v>4456</v>
      </c>
      <c r="Q781" s="51" t="str">
        <f aca="false">IF(R781="",Q780,R781)</f>
        <v>FRAN_0393_LL_121</v>
      </c>
      <c r="R781" s="50"/>
      <c r="S781" s="48"/>
      <c r="T781" s="52"/>
      <c r="U781" s="53"/>
    </row>
    <row r="782" customFormat="false" ht="48" hidden="true" customHeight="true" outlineLevel="1" collapsed="false">
      <c r="A782" s="63"/>
      <c r="B782" s="61" t="s">
        <v>4025</v>
      </c>
      <c r="C782" s="46" t="s">
        <v>114</v>
      </c>
      <c r="D782" s="47" t="s">
        <v>4457</v>
      </c>
      <c r="E782" s="48"/>
      <c r="F782" s="49" t="n">
        <v>562</v>
      </c>
      <c r="G782" s="50" t="s">
        <v>4458</v>
      </c>
      <c r="H782" s="50"/>
      <c r="I782" s="50"/>
      <c r="J782" s="62" t="s">
        <v>4459</v>
      </c>
      <c r="K782" s="51" t="n">
        <v>9</v>
      </c>
      <c r="L782" s="51" t="n">
        <v>9</v>
      </c>
      <c r="M782" s="51" t="s">
        <v>4460</v>
      </c>
      <c r="N782" s="51" t="s">
        <v>4461</v>
      </c>
      <c r="O782" s="51" t="s">
        <v>4462</v>
      </c>
      <c r="P782" s="51" t="s">
        <v>4463</v>
      </c>
      <c r="Q782" s="51" t="str">
        <f aca="false">IF(R782="",Q781,R782)</f>
        <v>FRAN_0393_LL_121</v>
      </c>
      <c r="R782" s="50"/>
      <c r="S782" s="48"/>
      <c r="T782" s="52"/>
      <c r="U782" s="53"/>
    </row>
    <row r="783" customFormat="false" ht="48" hidden="true" customHeight="true" outlineLevel="1" collapsed="false">
      <c r="A783" s="63"/>
      <c r="B783" s="61" t="s">
        <v>4025</v>
      </c>
      <c r="C783" s="46" t="s">
        <v>121</v>
      </c>
      <c r="D783" s="47" t="s">
        <v>4464</v>
      </c>
      <c r="E783" s="48"/>
      <c r="F783" s="49" t="n">
        <v>571</v>
      </c>
      <c r="G783" s="50" t="s">
        <v>4465</v>
      </c>
      <c r="H783" s="50"/>
      <c r="I783" s="50"/>
      <c r="J783" s="62"/>
      <c r="K783" s="51" t="n">
        <v>7</v>
      </c>
      <c r="L783" s="51" t="n">
        <v>7</v>
      </c>
      <c r="M783" s="51" t="s">
        <v>4466</v>
      </c>
      <c r="N783" s="51" t="s">
        <v>4467</v>
      </c>
      <c r="O783" s="51" t="s">
        <v>4468</v>
      </c>
      <c r="P783" s="51" t="s">
        <v>4469</v>
      </c>
      <c r="Q783" s="51" t="str">
        <f aca="false">IF(R783="",Q782,R783)</f>
        <v>FRAN_0393_LL_121</v>
      </c>
      <c r="R783" s="50"/>
      <c r="S783" s="48"/>
      <c r="T783" s="52"/>
      <c r="U783" s="53"/>
    </row>
    <row r="784" customFormat="false" ht="48" hidden="true" customHeight="true" outlineLevel="1" collapsed="false">
      <c r="A784" s="63"/>
      <c r="B784" s="61" t="s">
        <v>4025</v>
      </c>
      <c r="C784" s="46" t="s">
        <v>54</v>
      </c>
      <c r="D784" s="47" t="s">
        <v>4470</v>
      </c>
      <c r="E784" s="48"/>
      <c r="F784" s="49" t="n">
        <v>578</v>
      </c>
      <c r="G784" s="50" t="s">
        <v>4471</v>
      </c>
      <c r="H784" s="50"/>
      <c r="I784" s="50"/>
      <c r="J784" s="62"/>
      <c r="K784" s="51" t="n">
        <v>4</v>
      </c>
      <c r="L784" s="51" t="n">
        <v>4</v>
      </c>
      <c r="M784" s="51" t="s">
        <v>4472</v>
      </c>
      <c r="N784" s="51" t="s">
        <v>4473</v>
      </c>
      <c r="O784" s="51" t="s">
        <v>4474</v>
      </c>
      <c r="P784" s="51" t="s">
        <v>4475</v>
      </c>
      <c r="Q784" s="51" t="str">
        <f aca="false">IF(R784="",Q783,R784)</f>
        <v>FRAN_0393_LL_121</v>
      </c>
      <c r="R784" s="50"/>
      <c r="S784" s="48"/>
      <c r="T784" s="52"/>
      <c r="U784" s="53"/>
    </row>
    <row r="785" customFormat="false" ht="48" hidden="true" customHeight="true" outlineLevel="1" collapsed="false">
      <c r="A785" s="63"/>
      <c r="B785" s="61" t="s">
        <v>4025</v>
      </c>
      <c r="C785" s="46" t="s">
        <v>4476</v>
      </c>
      <c r="D785" s="47" t="s">
        <v>4477</v>
      </c>
      <c r="E785" s="48"/>
      <c r="F785" s="49" t="n">
        <v>582</v>
      </c>
      <c r="G785" s="50" t="s">
        <v>4478</v>
      </c>
      <c r="H785" s="50"/>
      <c r="I785" s="50"/>
      <c r="J785" s="62"/>
      <c r="K785" s="51" t="n">
        <v>6</v>
      </c>
      <c r="L785" s="51" t="n">
        <v>6</v>
      </c>
      <c r="M785" s="51" t="s">
        <v>4479</v>
      </c>
      <c r="N785" s="51" t="s">
        <v>4480</v>
      </c>
      <c r="O785" s="51" t="s">
        <v>4481</v>
      </c>
      <c r="P785" s="51" t="s">
        <v>4482</v>
      </c>
      <c r="Q785" s="51" t="str">
        <f aca="false">IF(R785="",Q784,R785)</f>
        <v>FRAN_0393_LL_121</v>
      </c>
      <c r="R785" s="50"/>
      <c r="S785" s="48"/>
      <c r="T785" s="52"/>
      <c r="U785" s="53"/>
    </row>
    <row r="786" customFormat="false" ht="48" hidden="true" customHeight="true" outlineLevel="1" collapsed="false">
      <c r="A786" s="63"/>
      <c r="B786" s="61" t="s">
        <v>4025</v>
      </c>
      <c r="C786" s="46" t="s">
        <v>66</v>
      </c>
      <c r="D786" s="47" t="s">
        <v>4483</v>
      </c>
      <c r="E786" s="48"/>
      <c r="F786" s="49" t="n">
        <v>588</v>
      </c>
      <c r="G786" s="50" t="s">
        <v>4484</v>
      </c>
      <c r="H786" s="50"/>
      <c r="I786" s="50"/>
      <c r="J786" s="62"/>
      <c r="K786" s="51" t="n">
        <v>9</v>
      </c>
      <c r="L786" s="51" t="n">
        <v>9</v>
      </c>
      <c r="M786" s="51" t="s">
        <v>4485</v>
      </c>
      <c r="N786" s="51" t="s">
        <v>4486</v>
      </c>
      <c r="O786" s="51" t="s">
        <v>4487</v>
      </c>
      <c r="P786" s="51" t="s">
        <v>4488</v>
      </c>
      <c r="Q786" s="51" t="str">
        <f aca="false">IF(R786="",Q785,R786)</f>
        <v>FRAN_0393_LL_121</v>
      </c>
      <c r="R786" s="50"/>
      <c r="S786" s="48"/>
      <c r="T786" s="52"/>
      <c r="U786" s="53"/>
    </row>
    <row r="787" customFormat="false" ht="48" hidden="true" customHeight="true" outlineLevel="1" collapsed="false">
      <c r="A787" s="63"/>
      <c r="B787" s="61" t="s">
        <v>4025</v>
      </c>
      <c r="C787" s="46" t="s">
        <v>72</v>
      </c>
      <c r="D787" s="47" t="s">
        <v>4489</v>
      </c>
      <c r="E787" s="48"/>
      <c r="F787" s="49" t="n">
        <v>597</v>
      </c>
      <c r="G787" s="50" t="s">
        <v>4490</v>
      </c>
      <c r="H787" s="50"/>
      <c r="I787" s="50"/>
      <c r="J787" s="62"/>
      <c r="K787" s="51" t="n">
        <v>8</v>
      </c>
      <c r="L787" s="51" t="n">
        <v>8</v>
      </c>
      <c r="M787" s="51" t="s">
        <v>4491</v>
      </c>
      <c r="N787" s="51" t="s">
        <v>4492</v>
      </c>
      <c r="O787" s="51" t="s">
        <v>4493</v>
      </c>
      <c r="P787" s="51" t="s">
        <v>4494</v>
      </c>
      <c r="Q787" s="51" t="str">
        <f aca="false">IF(R787="",Q786,R787)</f>
        <v>FRAN_0393_LL_121</v>
      </c>
      <c r="R787" s="50"/>
      <c r="S787" s="48"/>
      <c r="T787" s="52"/>
      <c r="U787" s="53"/>
    </row>
    <row r="788" customFormat="false" ht="48" hidden="true" customHeight="true" outlineLevel="1" collapsed="false">
      <c r="A788" s="63"/>
      <c r="B788" s="61" t="s">
        <v>4025</v>
      </c>
      <c r="C788" s="46" t="s">
        <v>78</v>
      </c>
      <c r="D788" s="47" t="s">
        <v>4495</v>
      </c>
      <c r="E788" s="48"/>
      <c r="F788" s="49" t="n">
        <v>605</v>
      </c>
      <c r="G788" s="50" t="s">
        <v>4496</v>
      </c>
      <c r="H788" s="50"/>
      <c r="I788" s="50"/>
      <c r="J788" s="62"/>
      <c r="K788" s="51" t="n">
        <v>7</v>
      </c>
      <c r="L788" s="51" t="n">
        <v>7</v>
      </c>
      <c r="M788" s="51" t="s">
        <v>4497</v>
      </c>
      <c r="N788" s="51" t="s">
        <v>4498</v>
      </c>
      <c r="O788" s="51" t="s">
        <v>4499</v>
      </c>
      <c r="P788" s="51" t="s">
        <v>4500</v>
      </c>
      <c r="Q788" s="51" t="str">
        <f aca="false">IF(R788="",Q787,R788)</f>
        <v>FRAN_0393_LL_121</v>
      </c>
      <c r="R788" s="50"/>
      <c r="S788" s="48"/>
      <c r="T788" s="52"/>
      <c r="U788" s="53"/>
    </row>
    <row r="789" customFormat="false" ht="48" hidden="true" customHeight="true" outlineLevel="1" collapsed="false">
      <c r="A789" s="63"/>
      <c r="B789" s="61" t="s">
        <v>4025</v>
      </c>
      <c r="C789" s="46" t="s">
        <v>84</v>
      </c>
      <c r="D789" s="47" t="s">
        <v>4501</v>
      </c>
      <c r="E789" s="48"/>
      <c r="F789" s="49" t="n">
        <v>612</v>
      </c>
      <c r="G789" s="50" t="s">
        <v>4502</v>
      </c>
      <c r="H789" s="50"/>
      <c r="I789" s="50"/>
      <c r="J789" s="62" t="s">
        <v>4503</v>
      </c>
      <c r="K789" s="51" t="n">
        <v>9</v>
      </c>
      <c r="L789" s="51" t="n">
        <v>9</v>
      </c>
      <c r="M789" s="51" t="s">
        <v>4504</v>
      </c>
      <c r="N789" s="51" t="s">
        <v>4505</v>
      </c>
      <c r="O789" s="51" t="s">
        <v>4506</v>
      </c>
      <c r="P789" s="51" t="s">
        <v>4507</v>
      </c>
      <c r="Q789" s="51" t="str">
        <f aca="false">IF(R789="",Q788,R789)</f>
        <v>FRAN_0393_LL_121</v>
      </c>
      <c r="R789" s="50"/>
      <c r="S789" s="48"/>
      <c r="T789" s="52"/>
      <c r="U789" s="53"/>
    </row>
    <row r="790" customFormat="false" ht="48" hidden="true" customHeight="true" outlineLevel="1" collapsed="false">
      <c r="A790" s="63"/>
      <c r="B790" s="61" t="s">
        <v>4025</v>
      </c>
      <c r="C790" s="46" t="s">
        <v>90</v>
      </c>
      <c r="D790" s="47" t="s">
        <v>4508</v>
      </c>
      <c r="E790" s="48"/>
      <c r="F790" s="49" t="n">
        <v>621</v>
      </c>
      <c r="G790" s="50" t="s">
        <v>4509</v>
      </c>
      <c r="H790" s="50"/>
      <c r="I790" s="50"/>
      <c r="J790" s="62"/>
      <c r="K790" s="51" t="n">
        <v>8</v>
      </c>
      <c r="L790" s="51" t="n">
        <v>8</v>
      </c>
      <c r="M790" s="51" t="s">
        <v>4510</v>
      </c>
      <c r="N790" s="51" t="s">
        <v>4511</v>
      </c>
      <c r="O790" s="51" t="s">
        <v>4512</v>
      </c>
      <c r="P790" s="51" t="s">
        <v>4513</v>
      </c>
      <c r="Q790" s="51" t="str">
        <f aca="false">IF(R790="",Q789,R790)</f>
        <v>FRAN_0393_LL_121</v>
      </c>
      <c r="R790" s="50"/>
      <c r="S790" s="48"/>
      <c r="T790" s="52"/>
      <c r="U790" s="53"/>
    </row>
    <row r="791" customFormat="false" ht="48" hidden="true" customHeight="true" outlineLevel="1" collapsed="false">
      <c r="A791" s="63"/>
      <c r="B791" s="61" t="s">
        <v>4025</v>
      </c>
      <c r="C791" s="46" t="s">
        <v>96</v>
      </c>
      <c r="D791" s="47" t="s">
        <v>4514</v>
      </c>
      <c r="E791" s="48"/>
      <c r="F791" s="49" t="n">
        <v>629</v>
      </c>
      <c r="G791" s="50" t="s">
        <v>4515</v>
      </c>
      <c r="H791" s="50"/>
      <c r="I791" s="50"/>
      <c r="J791" s="62"/>
      <c r="K791" s="51" t="n">
        <v>9</v>
      </c>
      <c r="L791" s="51" t="n">
        <v>9</v>
      </c>
      <c r="M791" s="51" t="s">
        <v>4516</v>
      </c>
      <c r="N791" s="51" t="s">
        <v>4517</v>
      </c>
      <c r="O791" s="51" t="s">
        <v>4518</v>
      </c>
      <c r="P791" s="51" t="s">
        <v>4519</v>
      </c>
      <c r="Q791" s="51" t="str">
        <f aca="false">IF(R791="",Q790,R791)</f>
        <v>FRAN_0393_LL_121</v>
      </c>
      <c r="R791" s="50"/>
      <c r="S791" s="48"/>
      <c r="T791" s="52"/>
      <c r="U791" s="53"/>
    </row>
    <row r="792" customFormat="false" ht="48" hidden="true" customHeight="true" outlineLevel="1" collapsed="false">
      <c r="A792" s="63"/>
      <c r="B792" s="61" t="s">
        <v>4025</v>
      </c>
      <c r="C792" s="46" t="s">
        <v>102</v>
      </c>
      <c r="D792" s="47" t="s">
        <v>4520</v>
      </c>
      <c r="E792" s="48"/>
      <c r="F792" s="49" t="n">
        <v>638</v>
      </c>
      <c r="G792" s="50" t="s">
        <v>4521</v>
      </c>
      <c r="H792" s="50"/>
      <c r="I792" s="50"/>
      <c r="J792" s="62"/>
      <c r="K792" s="51" t="n">
        <v>10</v>
      </c>
      <c r="L792" s="51" t="n">
        <v>10</v>
      </c>
      <c r="M792" s="51" t="s">
        <v>4522</v>
      </c>
      <c r="N792" s="51" t="s">
        <v>4523</v>
      </c>
      <c r="O792" s="51" t="s">
        <v>4524</v>
      </c>
      <c r="P792" s="51" t="s">
        <v>4525</v>
      </c>
      <c r="Q792" s="51" t="str">
        <f aca="false">IF(R792="",Q791,R792)</f>
        <v>FRAN_0393_LL_121</v>
      </c>
      <c r="R792" s="50"/>
      <c r="S792" s="48"/>
      <c r="T792" s="52"/>
      <c r="U792" s="53"/>
    </row>
    <row r="793" customFormat="false" ht="48" hidden="true" customHeight="true" outlineLevel="1" collapsed="false">
      <c r="A793" s="63"/>
      <c r="B793" s="61" t="s">
        <v>4025</v>
      </c>
      <c r="C793" s="46" t="s">
        <v>108</v>
      </c>
      <c r="D793" s="47" t="s">
        <v>4526</v>
      </c>
      <c r="E793" s="48"/>
      <c r="F793" s="49" t="n">
        <v>648</v>
      </c>
      <c r="G793" s="50" t="s">
        <v>4527</v>
      </c>
      <c r="H793" s="50"/>
      <c r="I793" s="50"/>
      <c r="J793" s="62"/>
      <c r="K793" s="51" t="n">
        <v>5</v>
      </c>
      <c r="L793" s="51" t="n">
        <v>5</v>
      </c>
      <c r="M793" s="51" t="s">
        <v>4528</v>
      </c>
      <c r="N793" s="51" t="s">
        <v>4529</v>
      </c>
      <c r="O793" s="51" t="s">
        <v>4530</v>
      </c>
      <c r="P793" s="51" t="s">
        <v>4531</v>
      </c>
      <c r="Q793" s="51" t="str">
        <f aca="false">IF(R793="",Q792,R793)</f>
        <v>FRAN_0393_LL_121</v>
      </c>
      <c r="R793" s="50"/>
      <c r="S793" s="48"/>
      <c r="T793" s="52"/>
      <c r="U793" s="53"/>
    </row>
    <row r="794" customFormat="false" ht="48" hidden="true" customHeight="true" outlineLevel="1" collapsed="false">
      <c r="A794" s="63"/>
      <c r="B794" s="61" t="s">
        <v>4025</v>
      </c>
      <c r="C794" s="46" t="s">
        <v>114</v>
      </c>
      <c r="D794" s="47" t="s">
        <v>4532</v>
      </c>
      <c r="E794" s="48"/>
      <c r="F794" s="49" t="n">
        <v>653</v>
      </c>
      <c r="G794" s="50" t="s">
        <v>4533</v>
      </c>
      <c r="H794" s="50"/>
      <c r="I794" s="50"/>
      <c r="J794" s="62"/>
      <c r="K794" s="51" t="n">
        <v>7</v>
      </c>
      <c r="L794" s="51" t="n">
        <v>7</v>
      </c>
      <c r="M794" s="51" t="s">
        <v>4534</v>
      </c>
      <c r="N794" s="51" t="s">
        <v>4535</v>
      </c>
      <c r="O794" s="51" t="s">
        <v>4536</v>
      </c>
      <c r="P794" s="51" t="s">
        <v>4537</v>
      </c>
      <c r="Q794" s="51" t="str">
        <f aca="false">IF(R794="",Q793,R794)</f>
        <v>FRAN_0393_LL_121</v>
      </c>
      <c r="R794" s="50"/>
      <c r="S794" s="48"/>
      <c r="T794" s="52"/>
      <c r="U794" s="53"/>
    </row>
    <row r="795" customFormat="false" ht="48" hidden="true" customHeight="true" outlineLevel="1" collapsed="false">
      <c r="A795" s="63"/>
      <c r="B795" s="61" t="s">
        <v>4025</v>
      </c>
      <c r="C795" s="46" t="s">
        <v>121</v>
      </c>
      <c r="D795" s="47" t="s">
        <v>4538</v>
      </c>
      <c r="E795" s="48"/>
      <c r="F795" s="49" t="n">
        <v>660</v>
      </c>
      <c r="G795" s="50" t="s">
        <v>4539</v>
      </c>
      <c r="H795" s="50"/>
      <c r="I795" s="50"/>
      <c r="J795" s="62"/>
      <c r="K795" s="51" t="n">
        <v>6</v>
      </c>
      <c r="L795" s="51" t="n">
        <v>6</v>
      </c>
      <c r="M795" s="51" t="s">
        <v>4540</v>
      </c>
      <c r="N795" s="51" t="s">
        <v>4541</v>
      </c>
      <c r="O795" s="51" t="s">
        <v>4542</v>
      </c>
      <c r="P795" s="51" t="s">
        <v>4543</v>
      </c>
      <c r="Q795" s="51" t="str">
        <f aca="false">IF(R795="",Q794,R795)</f>
        <v>FRAN_0393_LL_121</v>
      </c>
      <c r="R795" s="50"/>
      <c r="S795" s="48"/>
      <c r="T795" s="52"/>
      <c r="U795" s="53"/>
    </row>
    <row r="796" customFormat="false" ht="48" hidden="true" customHeight="true" outlineLevel="1" collapsed="false">
      <c r="A796" s="63"/>
      <c r="B796" s="61" t="s">
        <v>4025</v>
      </c>
      <c r="C796" s="46" t="s">
        <v>54</v>
      </c>
      <c r="D796" s="47" t="s">
        <v>4544</v>
      </c>
      <c r="E796" s="48"/>
      <c r="F796" s="49" t="n">
        <v>666</v>
      </c>
      <c r="G796" s="50" t="s">
        <v>4545</v>
      </c>
      <c r="H796" s="50"/>
      <c r="I796" s="50"/>
      <c r="J796" s="62"/>
      <c r="K796" s="51" t="n">
        <v>5</v>
      </c>
      <c r="L796" s="51" t="n">
        <v>5</v>
      </c>
      <c r="M796" s="51" t="s">
        <v>4546</v>
      </c>
      <c r="N796" s="51" t="s">
        <v>4547</v>
      </c>
      <c r="O796" s="51" t="s">
        <v>4548</v>
      </c>
      <c r="P796" s="51" t="s">
        <v>4549</v>
      </c>
      <c r="Q796" s="51" t="str">
        <f aca="false">IF(R796="",Q795,R796)</f>
        <v>FRAN_0393_LL_121</v>
      </c>
      <c r="R796" s="50"/>
      <c r="S796" s="48"/>
      <c r="T796" s="52"/>
      <c r="U796" s="53"/>
    </row>
    <row r="797" customFormat="false" ht="48" hidden="true" customHeight="true" outlineLevel="1" collapsed="false">
      <c r="A797" s="63"/>
      <c r="B797" s="61" t="s">
        <v>4025</v>
      </c>
      <c r="C797" s="46" t="s">
        <v>4550</v>
      </c>
      <c r="D797" s="47" t="s">
        <v>4551</v>
      </c>
      <c r="E797" s="48"/>
      <c r="F797" s="49" t="n">
        <v>671</v>
      </c>
      <c r="G797" s="50" t="s">
        <v>4552</v>
      </c>
      <c r="H797" s="50"/>
      <c r="I797" s="50"/>
      <c r="J797" s="62"/>
      <c r="K797" s="51" t="n">
        <v>6</v>
      </c>
      <c r="L797" s="51" t="n">
        <v>6</v>
      </c>
      <c r="M797" s="51" t="s">
        <v>4553</v>
      </c>
      <c r="N797" s="51" t="s">
        <v>4554</v>
      </c>
      <c r="O797" s="51" t="s">
        <v>4555</v>
      </c>
      <c r="P797" s="51" t="s">
        <v>4556</v>
      </c>
      <c r="Q797" s="51" t="str">
        <f aca="false">IF(R797="",Q796,R797)</f>
        <v>FRAN_0393_LL_121</v>
      </c>
      <c r="R797" s="50"/>
      <c r="S797" s="48"/>
      <c r="T797" s="52"/>
      <c r="U797" s="53"/>
    </row>
    <row r="798" customFormat="false" ht="48" hidden="true" customHeight="true" outlineLevel="1" collapsed="false">
      <c r="A798" s="63"/>
      <c r="B798" s="61" t="s">
        <v>4025</v>
      </c>
      <c r="C798" s="46" t="s">
        <v>66</v>
      </c>
      <c r="D798" s="47" t="s">
        <v>4557</v>
      </c>
      <c r="E798" s="48"/>
      <c r="F798" s="49" t="n">
        <v>677</v>
      </c>
      <c r="G798" s="50" t="s">
        <v>4558</v>
      </c>
      <c r="H798" s="50"/>
      <c r="I798" s="50"/>
      <c r="J798" s="62"/>
      <c r="K798" s="51" t="n">
        <v>7</v>
      </c>
      <c r="L798" s="51" t="n">
        <v>7</v>
      </c>
      <c r="M798" s="51" t="s">
        <v>4559</v>
      </c>
      <c r="N798" s="51" t="s">
        <v>4560</v>
      </c>
      <c r="O798" s="51" t="s">
        <v>4561</v>
      </c>
      <c r="P798" s="51" t="s">
        <v>4562</v>
      </c>
      <c r="Q798" s="51" t="str">
        <f aca="false">IF(R798="",Q797,R798)</f>
        <v>FRAN_0393_LL_121</v>
      </c>
      <c r="R798" s="50"/>
      <c r="S798" s="48"/>
      <c r="T798" s="52"/>
      <c r="U798" s="53"/>
    </row>
    <row r="799" customFormat="false" ht="48" hidden="true" customHeight="true" outlineLevel="1" collapsed="false">
      <c r="A799" s="63"/>
      <c r="B799" s="61" t="s">
        <v>4025</v>
      </c>
      <c r="C799" s="46" t="s">
        <v>72</v>
      </c>
      <c r="D799" s="47" t="s">
        <v>4563</v>
      </c>
      <c r="E799" s="48"/>
      <c r="F799" s="49" t="n">
        <v>684</v>
      </c>
      <c r="G799" s="50" t="s">
        <v>4564</v>
      </c>
      <c r="H799" s="50"/>
      <c r="I799" s="50"/>
      <c r="J799" s="62" t="s">
        <v>4565</v>
      </c>
      <c r="K799" s="51" t="n">
        <v>7</v>
      </c>
      <c r="L799" s="51" t="n">
        <v>7</v>
      </c>
      <c r="M799" s="51" t="s">
        <v>4566</v>
      </c>
      <c r="N799" s="51" t="s">
        <v>4567</v>
      </c>
      <c r="O799" s="51" t="s">
        <v>4568</v>
      </c>
      <c r="P799" s="51" t="s">
        <v>4569</v>
      </c>
      <c r="Q799" s="51" t="str">
        <f aca="false">IF(R799="",Q798,R799)</f>
        <v>FRAN_0393_LL_121</v>
      </c>
      <c r="R799" s="50"/>
      <c r="S799" s="48"/>
      <c r="T799" s="52"/>
      <c r="U799" s="53"/>
    </row>
    <row r="800" customFormat="false" ht="48" hidden="true" customHeight="true" outlineLevel="1" collapsed="false">
      <c r="A800" s="63"/>
      <c r="B800" s="61" t="s">
        <v>4025</v>
      </c>
      <c r="C800" s="46" t="s">
        <v>78</v>
      </c>
      <c r="D800" s="47" t="s">
        <v>4570</v>
      </c>
      <c r="E800" s="48"/>
      <c r="F800" s="49" t="n">
        <v>691</v>
      </c>
      <c r="G800" s="50"/>
      <c r="H800" s="50"/>
      <c r="I800" s="50"/>
      <c r="J800" s="62"/>
      <c r="K800" s="51" t="n">
        <v>6</v>
      </c>
      <c r="L800" s="51" t="n">
        <v>6</v>
      </c>
      <c r="M800" s="51" t="s">
        <v>4571</v>
      </c>
      <c r="N800" s="51" t="s">
        <v>4572</v>
      </c>
      <c r="O800" s="51" t="s">
        <v>4573</v>
      </c>
      <c r="P800" s="51" t="s">
        <v>4574</v>
      </c>
      <c r="Q800" s="51" t="str">
        <f aca="false">IF(R800="",Q799,R800)</f>
        <v>FRAN_0393_LL_121</v>
      </c>
      <c r="R800" s="50"/>
      <c r="S800" s="48"/>
      <c r="T800" s="52"/>
      <c r="U800" s="53"/>
    </row>
    <row r="801" customFormat="false" ht="48" hidden="true" customHeight="true" outlineLevel="1" collapsed="false">
      <c r="A801" s="63"/>
      <c r="B801" s="61" t="s">
        <v>4025</v>
      </c>
      <c r="C801" s="46" t="s">
        <v>84</v>
      </c>
      <c r="D801" s="47" t="s">
        <v>4575</v>
      </c>
      <c r="E801" s="48"/>
      <c r="F801" s="49" t="n">
        <v>697</v>
      </c>
      <c r="G801" s="50"/>
      <c r="H801" s="50"/>
      <c r="I801" s="50"/>
      <c r="J801" s="62"/>
      <c r="K801" s="51" t="n">
        <v>7</v>
      </c>
      <c r="L801" s="51" t="n">
        <v>7</v>
      </c>
      <c r="M801" s="51" t="s">
        <v>4576</v>
      </c>
      <c r="N801" s="51" t="s">
        <v>4577</v>
      </c>
      <c r="O801" s="51" t="s">
        <v>4578</v>
      </c>
      <c r="P801" s="51" t="s">
        <v>4579</v>
      </c>
      <c r="Q801" s="51" t="str">
        <f aca="false">IF(R801="",Q800,R801)</f>
        <v>FRAN_0393_LL_121</v>
      </c>
      <c r="R801" s="50"/>
      <c r="S801" s="48"/>
      <c r="T801" s="52"/>
      <c r="U801" s="53"/>
    </row>
    <row r="802" customFormat="false" ht="48" hidden="true" customHeight="true" outlineLevel="1" collapsed="false">
      <c r="A802" s="63"/>
      <c r="B802" s="61" t="s">
        <v>4025</v>
      </c>
      <c r="C802" s="46" t="s">
        <v>90</v>
      </c>
      <c r="D802" s="47" t="s">
        <v>4580</v>
      </c>
      <c r="E802" s="48"/>
      <c r="F802" s="49" t="n">
        <v>704</v>
      </c>
      <c r="G802" s="50"/>
      <c r="H802" s="50"/>
      <c r="I802" s="50"/>
      <c r="J802" s="62"/>
      <c r="K802" s="51" t="n">
        <v>7</v>
      </c>
      <c r="L802" s="51" t="n">
        <v>7</v>
      </c>
      <c r="M802" s="51" t="s">
        <v>4581</v>
      </c>
      <c r="N802" s="51" t="s">
        <v>4582</v>
      </c>
      <c r="O802" s="51" t="s">
        <v>4583</v>
      </c>
      <c r="P802" s="51" t="s">
        <v>4584</v>
      </c>
      <c r="Q802" s="51" t="str">
        <f aca="false">IF(R802="",Q801,R802)</f>
        <v>FRAN_0393_LL_121</v>
      </c>
      <c r="R802" s="50"/>
      <c r="S802" s="48"/>
      <c r="T802" s="52"/>
      <c r="U802" s="53"/>
    </row>
    <row r="803" customFormat="false" ht="48" hidden="true" customHeight="true" outlineLevel="1" collapsed="false">
      <c r="A803" s="63"/>
      <c r="B803" s="61" t="s">
        <v>4025</v>
      </c>
      <c r="C803" s="46" t="s">
        <v>96</v>
      </c>
      <c r="D803" s="47" t="s">
        <v>4585</v>
      </c>
      <c r="E803" s="48"/>
      <c r="F803" s="49" t="n">
        <v>711</v>
      </c>
      <c r="G803" s="50" t="s">
        <v>4586</v>
      </c>
      <c r="H803" s="50"/>
      <c r="I803" s="50"/>
      <c r="J803" s="62"/>
      <c r="K803" s="51" t="n">
        <v>8</v>
      </c>
      <c r="L803" s="51" t="n">
        <v>8</v>
      </c>
      <c r="M803" s="51" t="s">
        <v>4587</v>
      </c>
      <c r="N803" s="51" t="s">
        <v>4588</v>
      </c>
      <c r="O803" s="51" t="s">
        <v>4589</v>
      </c>
      <c r="P803" s="51" t="s">
        <v>4590</v>
      </c>
      <c r="Q803" s="51" t="str">
        <f aca="false">IF(R803="",Q802,R803)</f>
        <v>FRAN_0393_LL_121</v>
      </c>
      <c r="R803" s="50"/>
      <c r="S803" s="48"/>
      <c r="T803" s="52"/>
      <c r="U803" s="53"/>
    </row>
    <row r="804" customFormat="false" ht="48" hidden="true" customHeight="true" outlineLevel="1" collapsed="false">
      <c r="A804" s="63"/>
      <c r="B804" s="61" t="s">
        <v>4025</v>
      </c>
      <c r="C804" s="46" t="s">
        <v>102</v>
      </c>
      <c r="D804" s="47" t="s">
        <v>4591</v>
      </c>
      <c r="E804" s="48"/>
      <c r="F804" s="49" t="n">
        <v>719</v>
      </c>
      <c r="G804" s="50" t="s">
        <v>4592</v>
      </c>
      <c r="H804" s="50"/>
      <c r="I804" s="50"/>
      <c r="J804" s="62"/>
      <c r="K804" s="51" t="n">
        <v>8</v>
      </c>
      <c r="L804" s="51" t="n">
        <v>8</v>
      </c>
      <c r="M804" s="51" t="s">
        <v>4593</v>
      </c>
      <c r="N804" s="51" t="s">
        <v>4594</v>
      </c>
      <c r="O804" s="51" t="s">
        <v>4595</v>
      </c>
      <c r="P804" s="51" t="s">
        <v>4596</v>
      </c>
      <c r="Q804" s="51" t="str">
        <f aca="false">IF(R804="",Q803,R804)</f>
        <v>FRAN_0393_LL_121</v>
      </c>
      <c r="R804" s="50"/>
      <c r="S804" s="48"/>
      <c r="T804" s="52"/>
      <c r="U804" s="53"/>
    </row>
    <row r="805" customFormat="false" ht="48" hidden="true" customHeight="true" outlineLevel="1" collapsed="false">
      <c r="A805" s="63"/>
      <c r="B805" s="61" t="s">
        <v>4025</v>
      </c>
      <c r="C805" s="46" t="s">
        <v>108</v>
      </c>
      <c r="D805" s="47" t="s">
        <v>4597</v>
      </c>
      <c r="E805" s="48"/>
      <c r="F805" s="49" t="n">
        <v>727</v>
      </c>
      <c r="G805" s="50" t="s">
        <v>4598</v>
      </c>
      <c r="H805" s="50"/>
      <c r="I805" s="50"/>
      <c r="J805" s="62"/>
      <c r="K805" s="51" t="n">
        <v>6</v>
      </c>
      <c r="L805" s="51" t="n">
        <v>6</v>
      </c>
      <c r="M805" s="51" t="s">
        <v>4599</v>
      </c>
      <c r="N805" s="51" t="s">
        <v>4600</v>
      </c>
      <c r="O805" s="51" t="s">
        <v>4601</v>
      </c>
      <c r="P805" s="51" t="s">
        <v>4602</v>
      </c>
      <c r="Q805" s="51" t="str">
        <f aca="false">IF(R805="",Q804,R805)</f>
        <v>FRAN_0393_LL_121</v>
      </c>
      <c r="R805" s="50"/>
      <c r="S805" s="48"/>
      <c r="T805" s="52"/>
      <c r="U805" s="53"/>
    </row>
    <row r="806" customFormat="false" ht="48" hidden="true" customHeight="true" outlineLevel="1" collapsed="false">
      <c r="A806" s="63"/>
      <c r="B806" s="61" t="s">
        <v>4025</v>
      </c>
      <c r="C806" s="46" t="s">
        <v>114</v>
      </c>
      <c r="D806" s="47" t="s">
        <v>4603</v>
      </c>
      <c r="E806" s="48"/>
      <c r="F806" s="49" t="n">
        <v>733</v>
      </c>
      <c r="G806" s="50" t="s">
        <v>4604</v>
      </c>
      <c r="H806" s="50"/>
      <c r="I806" s="50"/>
      <c r="J806" s="62"/>
      <c r="K806" s="51" t="n">
        <v>6</v>
      </c>
      <c r="L806" s="51" t="n">
        <v>6</v>
      </c>
      <c r="M806" s="51" t="s">
        <v>4605</v>
      </c>
      <c r="N806" s="51" t="s">
        <v>4606</v>
      </c>
      <c r="O806" s="51" t="s">
        <v>4607</v>
      </c>
      <c r="P806" s="51" t="s">
        <v>4608</v>
      </c>
      <c r="Q806" s="51" t="str">
        <f aca="false">IF(R806="",Q805,R806)</f>
        <v>FRAN_0393_LL_121</v>
      </c>
      <c r="R806" s="50"/>
      <c r="S806" s="48"/>
      <c r="T806" s="52"/>
      <c r="U806" s="53"/>
    </row>
    <row r="807" customFormat="false" ht="48" hidden="true" customHeight="true" outlineLevel="1" collapsed="false">
      <c r="A807" s="63"/>
      <c r="B807" s="61" t="s">
        <v>4025</v>
      </c>
      <c r="C807" s="46" t="s">
        <v>121</v>
      </c>
      <c r="D807" s="47" t="s">
        <v>4609</v>
      </c>
      <c r="E807" s="48"/>
      <c r="F807" s="49" t="n">
        <v>739</v>
      </c>
      <c r="G807" s="50" t="s">
        <v>4610</v>
      </c>
      <c r="H807" s="50"/>
      <c r="I807" s="50"/>
      <c r="J807" s="62"/>
      <c r="K807" s="51" t="n">
        <v>9</v>
      </c>
      <c r="L807" s="51" t="n">
        <v>9</v>
      </c>
      <c r="M807" s="51" t="s">
        <v>4611</v>
      </c>
      <c r="N807" s="51" t="s">
        <v>4612</v>
      </c>
      <c r="O807" s="51" t="s">
        <v>4613</v>
      </c>
      <c r="P807" s="51" t="s">
        <v>4614</v>
      </c>
      <c r="Q807" s="51" t="str">
        <f aca="false">IF(R807="",Q806,R807)</f>
        <v>FRAN_0393_LL_121</v>
      </c>
      <c r="R807" s="50"/>
      <c r="S807" s="48"/>
      <c r="T807" s="52"/>
      <c r="U807" s="53"/>
    </row>
    <row r="808" customFormat="false" ht="48" hidden="true" customHeight="true" outlineLevel="1" collapsed="false">
      <c r="A808" s="63"/>
      <c r="B808" s="61" t="s">
        <v>4025</v>
      </c>
      <c r="C808" s="46" t="s">
        <v>54</v>
      </c>
      <c r="D808" s="47" t="s">
        <v>4615</v>
      </c>
      <c r="E808" s="48"/>
      <c r="F808" s="49" t="n">
        <v>748</v>
      </c>
      <c r="G808" s="50" t="s">
        <v>4616</v>
      </c>
      <c r="H808" s="50"/>
      <c r="I808" s="50"/>
      <c r="J808" s="62"/>
      <c r="K808" s="51" t="n">
        <v>8</v>
      </c>
      <c r="L808" s="51" t="n">
        <v>8</v>
      </c>
      <c r="M808" s="51" t="s">
        <v>4617</v>
      </c>
      <c r="N808" s="51" t="s">
        <v>4618</v>
      </c>
      <c r="O808" s="51" t="s">
        <v>4619</v>
      </c>
      <c r="P808" s="51" t="s">
        <v>4620</v>
      </c>
      <c r="Q808" s="51" t="str">
        <f aca="false">IF(R808="",Q807,R808)</f>
        <v>FRAN_0393_LL_121</v>
      </c>
      <c r="R808" s="50"/>
      <c r="S808" s="48"/>
      <c r="T808" s="52"/>
      <c r="U808" s="53"/>
    </row>
    <row r="809" customFormat="false" ht="48" hidden="true" customHeight="true" outlineLevel="1" collapsed="false">
      <c r="A809" s="63"/>
      <c r="B809" s="61" t="s">
        <v>4025</v>
      </c>
      <c r="C809" s="46" t="s">
        <v>4621</v>
      </c>
      <c r="D809" s="47" t="s">
        <v>4622</v>
      </c>
      <c r="E809" s="48"/>
      <c r="F809" s="49" t="n">
        <v>756</v>
      </c>
      <c r="G809" s="50" t="s">
        <v>4623</v>
      </c>
      <c r="H809" s="50"/>
      <c r="I809" s="50"/>
      <c r="J809" s="62"/>
      <c r="K809" s="51" t="n">
        <v>7</v>
      </c>
      <c r="L809" s="51" t="n">
        <v>7</v>
      </c>
      <c r="M809" s="51" t="s">
        <v>4624</v>
      </c>
      <c r="N809" s="51" t="s">
        <v>4625</v>
      </c>
      <c r="O809" s="51" t="s">
        <v>4626</v>
      </c>
      <c r="P809" s="51" t="s">
        <v>4627</v>
      </c>
      <c r="Q809" s="51" t="str">
        <f aca="false">IF(R809="",Q808,R809)</f>
        <v>FRAN_0393_LL_121</v>
      </c>
      <c r="R809" s="50"/>
      <c r="S809" s="48"/>
      <c r="T809" s="52"/>
      <c r="U809" s="53"/>
    </row>
    <row r="810" customFormat="false" ht="48" hidden="true" customHeight="true" outlineLevel="1" collapsed="false">
      <c r="A810" s="63"/>
      <c r="B810" s="61" t="s">
        <v>4025</v>
      </c>
      <c r="C810" s="46" t="s">
        <v>66</v>
      </c>
      <c r="D810" s="47" t="s">
        <v>4628</v>
      </c>
      <c r="E810" s="48"/>
      <c r="F810" s="49" t="n">
        <v>763</v>
      </c>
      <c r="G810" s="50" t="s">
        <v>4629</v>
      </c>
      <c r="H810" s="50"/>
      <c r="I810" s="50"/>
      <c r="J810" s="62"/>
      <c r="K810" s="51" t="n">
        <v>5</v>
      </c>
      <c r="L810" s="51" t="n">
        <v>5</v>
      </c>
      <c r="M810" s="51" t="s">
        <v>4630</v>
      </c>
      <c r="N810" s="51" t="s">
        <v>4631</v>
      </c>
      <c r="O810" s="51" t="s">
        <v>4632</v>
      </c>
      <c r="P810" s="51" t="s">
        <v>4633</v>
      </c>
      <c r="Q810" s="51" t="str">
        <f aca="false">IF(R810="",Q809,R810)</f>
        <v>FRAN_0393_LL_121</v>
      </c>
      <c r="R810" s="50"/>
      <c r="S810" s="48"/>
      <c r="T810" s="52"/>
      <c r="U810" s="53"/>
    </row>
    <row r="811" customFormat="false" ht="48" hidden="true" customHeight="true" outlineLevel="1" collapsed="false">
      <c r="A811" s="63"/>
      <c r="B811" s="61" t="s">
        <v>4025</v>
      </c>
      <c r="C811" s="46" t="s">
        <v>72</v>
      </c>
      <c r="D811" s="47" t="s">
        <v>4634</v>
      </c>
      <c r="E811" s="48"/>
      <c r="F811" s="49" t="n">
        <v>768</v>
      </c>
      <c r="G811" s="50" t="s">
        <v>4635</v>
      </c>
      <c r="H811" s="50"/>
      <c r="I811" s="50"/>
      <c r="J811" s="62"/>
      <c r="K811" s="51" t="n">
        <v>6</v>
      </c>
      <c r="L811" s="51" t="n">
        <v>6</v>
      </c>
      <c r="M811" s="51" t="s">
        <v>4636</v>
      </c>
      <c r="N811" s="51" t="s">
        <v>4637</v>
      </c>
      <c r="O811" s="51" t="s">
        <v>4638</v>
      </c>
      <c r="P811" s="51" t="s">
        <v>4639</v>
      </c>
      <c r="Q811" s="51" t="str">
        <f aca="false">IF(R811="",Q810,R811)</f>
        <v>FRAN_0393_LL_121</v>
      </c>
      <c r="R811" s="50"/>
      <c r="S811" s="48"/>
      <c r="T811" s="52"/>
      <c r="U811" s="53"/>
    </row>
    <row r="812" customFormat="false" ht="48" hidden="true" customHeight="true" outlineLevel="1" collapsed="false">
      <c r="A812" s="63"/>
      <c r="B812" s="61" t="s">
        <v>4025</v>
      </c>
      <c r="C812" s="46" t="s">
        <v>78</v>
      </c>
      <c r="D812" s="47" t="s">
        <v>4640</v>
      </c>
      <c r="E812" s="48"/>
      <c r="F812" s="49" t="n">
        <v>774</v>
      </c>
      <c r="G812" s="50" t="s">
        <v>4641</v>
      </c>
      <c r="H812" s="50"/>
      <c r="I812" s="50"/>
      <c r="J812" s="62"/>
      <c r="K812" s="51" t="n">
        <v>6</v>
      </c>
      <c r="L812" s="51" t="n">
        <v>6</v>
      </c>
      <c r="M812" s="51" t="s">
        <v>4642</v>
      </c>
      <c r="N812" s="51" t="s">
        <v>4643</v>
      </c>
      <c r="O812" s="51" t="s">
        <v>4644</v>
      </c>
      <c r="P812" s="51" t="s">
        <v>4645</v>
      </c>
      <c r="Q812" s="51" t="str">
        <f aca="false">IF(R812="",Q811,R812)</f>
        <v>FRAN_0393_LL_121</v>
      </c>
      <c r="R812" s="50"/>
      <c r="S812" s="48"/>
      <c r="T812" s="52"/>
      <c r="U812" s="53"/>
    </row>
    <row r="813" customFormat="false" ht="48" hidden="true" customHeight="true" outlineLevel="1" collapsed="false">
      <c r="A813" s="63"/>
      <c r="B813" s="61" t="s">
        <v>4025</v>
      </c>
      <c r="C813" s="46" t="s">
        <v>84</v>
      </c>
      <c r="D813" s="47" t="s">
        <v>4646</v>
      </c>
      <c r="E813" s="48"/>
      <c r="F813" s="49" t="n">
        <v>780</v>
      </c>
      <c r="G813" s="50" t="s">
        <v>4647</v>
      </c>
      <c r="H813" s="50"/>
      <c r="I813" s="50"/>
      <c r="J813" s="62"/>
      <c r="K813" s="51" t="n">
        <v>7</v>
      </c>
      <c r="L813" s="51" t="n">
        <v>7</v>
      </c>
      <c r="M813" s="51" t="s">
        <v>4648</v>
      </c>
      <c r="N813" s="51" t="s">
        <v>4649</v>
      </c>
      <c r="O813" s="51" t="s">
        <v>4650</v>
      </c>
      <c r="P813" s="51" t="s">
        <v>4651</v>
      </c>
      <c r="Q813" s="51" t="str">
        <f aca="false">IF(R813="",Q812,R813)</f>
        <v>FRAN_0393_LL_121</v>
      </c>
      <c r="R813" s="50"/>
      <c r="S813" s="48"/>
      <c r="T813" s="52"/>
      <c r="U813" s="53"/>
    </row>
    <row r="814" customFormat="false" ht="48" hidden="true" customHeight="true" outlineLevel="1" collapsed="false">
      <c r="A814" s="63"/>
      <c r="B814" s="61" t="s">
        <v>4025</v>
      </c>
      <c r="C814" s="46" t="s">
        <v>90</v>
      </c>
      <c r="D814" s="47" t="s">
        <v>4652</v>
      </c>
      <c r="E814" s="48"/>
      <c r="F814" s="49" t="n">
        <v>787</v>
      </c>
      <c r="G814" s="50" t="s">
        <v>4653</v>
      </c>
      <c r="H814" s="50"/>
      <c r="I814" s="50"/>
      <c r="J814" s="62"/>
      <c r="K814" s="51" t="n">
        <v>8</v>
      </c>
      <c r="L814" s="51" t="n">
        <v>8</v>
      </c>
      <c r="M814" s="51" t="s">
        <v>4654</v>
      </c>
      <c r="N814" s="51" t="s">
        <v>4655</v>
      </c>
      <c r="O814" s="51" t="s">
        <v>4656</v>
      </c>
      <c r="P814" s="51" t="s">
        <v>4657</v>
      </c>
      <c r="Q814" s="51" t="str">
        <f aca="false">IF(R814="",Q813,R814)</f>
        <v>FRAN_0393_LL_121</v>
      </c>
      <c r="R814" s="50"/>
      <c r="S814" s="48"/>
      <c r="T814" s="52"/>
      <c r="U814" s="53"/>
    </row>
    <row r="815" customFormat="false" ht="48" hidden="true" customHeight="true" outlineLevel="1" collapsed="false">
      <c r="A815" s="63"/>
      <c r="B815" s="61" t="s">
        <v>4025</v>
      </c>
      <c r="C815" s="46" t="s">
        <v>96</v>
      </c>
      <c r="D815" s="47" t="s">
        <v>4658</v>
      </c>
      <c r="E815" s="48"/>
      <c r="F815" s="49" t="n">
        <v>795</v>
      </c>
      <c r="G815" s="50" t="s">
        <v>4659</v>
      </c>
      <c r="H815" s="50"/>
      <c r="I815" s="50"/>
      <c r="J815" s="62"/>
      <c r="K815" s="51" t="n">
        <v>7</v>
      </c>
      <c r="L815" s="51" t="n">
        <v>7</v>
      </c>
      <c r="M815" s="51" t="s">
        <v>4660</v>
      </c>
      <c r="N815" s="51" t="s">
        <v>4661</v>
      </c>
      <c r="O815" s="51" t="s">
        <v>4662</v>
      </c>
      <c r="P815" s="51" t="s">
        <v>4663</v>
      </c>
      <c r="Q815" s="51" t="str">
        <f aca="false">IF(R815="",Q814,R815)</f>
        <v>FRAN_0393_LL_121</v>
      </c>
      <c r="R815" s="50"/>
      <c r="S815" s="48"/>
      <c r="T815" s="52"/>
      <c r="U815" s="53"/>
    </row>
    <row r="816" customFormat="false" ht="48" hidden="true" customHeight="true" outlineLevel="1" collapsed="false">
      <c r="A816" s="63"/>
      <c r="B816" s="61" t="s">
        <v>4025</v>
      </c>
      <c r="C816" s="46" t="s">
        <v>102</v>
      </c>
      <c r="D816" s="47" t="s">
        <v>4664</v>
      </c>
      <c r="E816" s="48"/>
      <c r="F816" s="49" t="n">
        <v>802</v>
      </c>
      <c r="G816" s="50" t="s">
        <v>4665</v>
      </c>
      <c r="H816" s="50"/>
      <c r="I816" s="50"/>
      <c r="J816" s="62"/>
      <c r="K816" s="51" t="n">
        <v>9</v>
      </c>
      <c r="L816" s="51" t="n">
        <v>9</v>
      </c>
      <c r="M816" s="51" t="s">
        <v>4666</v>
      </c>
      <c r="N816" s="51" t="s">
        <v>4667</v>
      </c>
      <c r="O816" s="51" t="s">
        <v>4668</v>
      </c>
      <c r="P816" s="51" t="s">
        <v>4669</v>
      </c>
      <c r="Q816" s="51" t="str">
        <f aca="false">IF(R816="",Q815,R816)</f>
        <v>FRAN_0393_LL_121</v>
      </c>
      <c r="R816" s="50"/>
      <c r="S816" s="48"/>
      <c r="T816" s="52"/>
      <c r="U816" s="53"/>
    </row>
    <row r="817" customFormat="false" ht="48" hidden="true" customHeight="true" outlineLevel="1" collapsed="false">
      <c r="A817" s="63"/>
      <c r="B817" s="61" t="s">
        <v>4025</v>
      </c>
      <c r="C817" s="46" t="s">
        <v>108</v>
      </c>
      <c r="D817" s="47" t="s">
        <v>4670</v>
      </c>
      <c r="E817" s="48"/>
      <c r="F817" s="49" t="n">
        <v>811</v>
      </c>
      <c r="G817" s="50" t="s">
        <v>4671</v>
      </c>
      <c r="H817" s="50"/>
      <c r="I817" s="50"/>
      <c r="J817" s="62"/>
      <c r="K817" s="51" t="n">
        <v>5</v>
      </c>
      <c r="L817" s="51" t="n">
        <v>5</v>
      </c>
      <c r="M817" s="51" t="s">
        <v>4672</v>
      </c>
      <c r="N817" s="51" t="s">
        <v>4673</v>
      </c>
      <c r="O817" s="51" t="s">
        <v>4674</v>
      </c>
      <c r="P817" s="51" t="s">
        <v>4675</v>
      </c>
      <c r="Q817" s="51" t="str">
        <f aca="false">IF(R817="",Q816,R817)</f>
        <v>FRAN_0393_LL_121</v>
      </c>
      <c r="R817" s="50"/>
      <c r="S817" s="48"/>
      <c r="T817" s="52"/>
      <c r="U817" s="53"/>
    </row>
    <row r="818" customFormat="false" ht="48" hidden="true" customHeight="true" outlineLevel="1" collapsed="false">
      <c r="A818" s="63"/>
      <c r="B818" s="61" t="s">
        <v>4025</v>
      </c>
      <c r="C818" s="46" t="s">
        <v>114</v>
      </c>
      <c r="D818" s="47" t="s">
        <v>4676</v>
      </c>
      <c r="E818" s="48"/>
      <c r="F818" s="49" t="n">
        <v>816</v>
      </c>
      <c r="G818" s="50" t="s">
        <v>4677</v>
      </c>
      <c r="H818" s="50"/>
      <c r="I818" s="50"/>
      <c r="J818" s="62"/>
      <c r="K818" s="51" t="n">
        <v>7</v>
      </c>
      <c r="L818" s="51" t="n">
        <v>7</v>
      </c>
      <c r="M818" s="51" t="s">
        <v>4678</v>
      </c>
      <c r="N818" s="51" t="s">
        <v>4679</v>
      </c>
      <c r="O818" s="51" t="s">
        <v>4680</v>
      </c>
      <c r="P818" s="51" t="s">
        <v>4681</v>
      </c>
      <c r="Q818" s="51" t="str">
        <f aca="false">IF(R818="",Q817,R818)</f>
        <v>FRAN_0393_LL_121</v>
      </c>
      <c r="R818" s="50"/>
      <c r="S818" s="48"/>
      <c r="T818" s="52"/>
      <c r="U818" s="53"/>
    </row>
    <row r="819" customFormat="false" ht="48" hidden="true" customHeight="true" outlineLevel="1" collapsed="false">
      <c r="A819" s="63"/>
      <c r="B819" s="61" t="s">
        <v>4025</v>
      </c>
      <c r="C819" s="46" t="s">
        <v>121</v>
      </c>
      <c r="D819" s="47" t="s">
        <v>4682</v>
      </c>
      <c r="E819" s="48"/>
      <c r="F819" s="49" t="n">
        <v>823</v>
      </c>
      <c r="G819" s="50" t="s">
        <v>4683</v>
      </c>
      <c r="H819" s="50"/>
      <c r="I819" s="50"/>
      <c r="J819" s="62"/>
      <c r="K819" s="51" t="n">
        <v>7</v>
      </c>
      <c r="L819" s="51" t="n">
        <v>7</v>
      </c>
      <c r="M819" s="51" t="s">
        <v>4684</v>
      </c>
      <c r="N819" s="51" t="s">
        <v>4685</v>
      </c>
      <c r="O819" s="51" t="s">
        <v>4686</v>
      </c>
      <c r="P819" s="51" t="s">
        <v>4687</v>
      </c>
      <c r="Q819" s="51" t="str">
        <f aca="false">IF(R819="",Q818,R819)</f>
        <v>FRAN_0393_LL_121</v>
      </c>
      <c r="R819" s="50"/>
      <c r="S819" s="48"/>
      <c r="T819" s="52"/>
      <c r="U819" s="53"/>
    </row>
    <row r="820" customFormat="false" ht="48" hidden="true" customHeight="true" outlineLevel="1" collapsed="false">
      <c r="A820" s="63"/>
      <c r="B820" s="61" t="s">
        <v>4025</v>
      </c>
      <c r="C820" s="46" t="s">
        <v>54</v>
      </c>
      <c r="D820" s="47" t="s">
        <v>4688</v>
      </c>
      <c r="E820" s="48"/>
      <c r="F820" s="49" t="n">
        <v>830</v>
      </c>
      <c r="G820" s="50" t="s">
        <v>4689</v>
      </c>
      <c r="H820" s="50"/>
      <c r="I820" s="50"/>
      <c r="J820" s="62"/>
      <c r="K820" s="51" t="n">
        <v>7</v>
      </c>
      <c r="L820" s="51" t="n">
        <v>7</v>
      </c>
      <c r="M820" s="51" t="s">
        <v>4690</v>
      </c>
      <c r="N820" s="51" t="s">
        <v>4691</v>
      </c>
      <c r="O820" s="51" t="s">
        <v>4692</v>
      </c>
      <c r="P820" s="51" t="s">
        <v>4693</v>
      </c>
      <c r="Q820" s="51" t="str">
        <f aca="false">IF(R820="",Q819,R820)</f>
        <v>FRAN_0393_LL_121</v>
      </c>
      <c r="R820" s="50"/>
      <c r="S820" s="48"/>
      <c r="T820" s="52"/>
      <c r="U820" s="53"/>
    </row>
    <row r="821" customFormat="false" ht="48" hidden="true" customHeight="true" outlineLevel="1" collapsed="false">
      <c r="A821" s="63"/>
      <c r="B821" s="61" t="s">
        <v>4025</v>
      </c>
      <c r="C821" s="46" t="s">
        <v>4694</v>
      </c>
      <c r="D821" s="47" t="s">
        <v>4695</v>
      </c>
      <c r="E821" s="48"/>
      <c r="F821" s="49" t="n">
        <v>837</v>
      </c>
      <c r="G821" s="50" t="s">
        <v>4696</v>
      </c>
      <c r="H821" s="50"/>
      <c r="I821" s="50"/>
      <c r="J821" s="62"/>
      <c r="K821" s="51" t="n">
        <v>14</v>
      </c>
      <c r="L821" s="51" t="n">
        <v>14</v>
      </c>
      <c r="M821" s="51" t="s">
        <v>4697</v>
      </c>
      <c r="N821" s="51" t="s">
        <v>4029</v>
      </c>
      <c r="O821" s="51" t="s">
        <v>4698</v>
      </c>
      <c r="P821" s="51" t="s">
        <v>4031</v>
      </c>
      <c r="Q821" s="51" t="str">
        <f aca="false">IF(R821="",Q820,R821)</f>
        <v>FRAN_0393_LL_121</v>
      </c>
      <c r="R821" s="50"/>
      <c r="S821" s="48"/>
      <c r="T821" s="52"/>
      <c r="U821" s="53"/>
    </row>
    <row r="822" customFormat="false" ht="48" hidden="false" customHeight="true" outlineLevel="0" collapsed="false">
      <c r="A822" s="29" t="s">
        <v>4699</v>
      </c>
      <c r="B822" s="30" t="s">
        <v>4700</v>
      </c>
      <c r="C822" s="54" t="s">
        <v>4701</v>
      </c>
      <c r="D822" s="55"/>
      <c r="E822" s="31" t="s">
        <v>40</v>
      </c>
      <c r="F822" s="32"/>
      <c r="G822" s="32"/>
      <c r="H822" s="32" t="s">
        <v>41</v>
      </c>
      <c r="I822" s="32" t="s">
        <v>4702</v>
      </c>
      <c r="J822" s="31" t="s">
        <v>204</v>
      </c>
      <c r="K822" s="33" t="n">
        <f aca="false">SUM(K823:K899)</f>
        <v>544</v>
      </c>
      <c r="L822" s="33" t="n">
        <v>544</v>
      </c>
      <c r="M822" s="33" t="s">
        <v>4703</v>
      </c>
      <c r="N822" s="33" t="s">
        <v>4704</v>
      </c>
      <c r="O822" s="33" t="s">
        <v>4705</v>
      </c>
      <c r="P822" s="33" t="s">
        <v>4706</v>
      </c>
      <c r="Q822" s="33" t="str">
        <f aca="false">IF(R822="",Q821,R822)</f>
        <v>FRAN_0393_LL_122</v>
      </c>
      <c r="R822" s="56" t="s">
        <v>4707</v>
      </c>
      <c r="S822" s="57" t="s">
        <v>4708</v>
      </c>
      <c r="T822" s="58"/>
      <c r="U822" s="59"/>
    </row>
    <row r="823" customFormat="false" ht="48" hidden="true" customHeight="true" outlineLevel="1" collapsed="false">
      <c r="A823" s="63"/>
      <c r="B823" s="61" t="s">
        <v>4700</v>
      </c>
      <c r="C823" s="46" t="s">
        <v>4709</v>
      </c>
      <c r="D823" s="47" t="s">
        <v>4710</v>
      </c>
      <c r="E823" s="48"/>
      <c r="F823" s="49" t="s">
        <v>51</v>
      </c>
      <c r="G823" s="50"/>
      <c r="H823" s="50"/>
      <c r="I823" s="50"/>
      <c r="J823" s="62"/>
      <c r="K823" s="51" t="n">
        <v>12</v>
      </c>
      <c r="L823" s="51" t="n">
        <v>12</v>
      </c>
      <c r="M823" s="51" t="s">
        <v>4703</v>
      </c>
      <c r="N823" s="51" t="s">
        <v>4711</v>
      </c>
      <c r="O823" s="51" t="s">
        <v>4705</v>
      </c>
      <c r="P823" s="51" t="s">
        <v>4712</v>
      </c>
      <c r="Q823" s="51" t="str">
        <f aca="false">IF(R823="",Q822,R823)</f>
        <v>FRAN_0393_LL_122</v>
      </c>
      <c r="R823" s="50"/>
      <c r="S823" s="48"/>
      <c r="T823" s="52"/>
      <c r="U823" s="53"/>
    </row>
    <row r="824" customFormat="false" ht="48" hidden="true" customHeight="true" outlineLevel="1" collapsed="false">
      <c r="A824" s="63"/>
      <c r="B824" s="61" t="s">
        <v>4700</v>
      </c>
      <c r="C824" s="46" t="s">
        <v>72</v>
      </c>
      <c r="D824" s="47" t="s">
        <v>4713</v>
      </c>
      <c r="E824" s="48"/>
      <c r="F824" s="49" t="n">
        <v>7</v>
      </c>
      <c r="G824" s="50" t="s">
        <v>4714</v>
      </c>
      <c r="H824" s="50"/>
      <c r="I824" s="50"/>
      <c r="J824" s="62"/>
      <c r="K824" s="51" t="n">
        <v>7</v>
      </c>
      <c r="L824" s="51" t="n">
        <v>7</v>
      </c>
      <c r="M824" s="51" t="s">
        <v>4715</v>
      </c>
      <c r="N824" s="51" t="s">
        <v>4716</v>
      </c>
      <c r="O824" s="51" t="s">
        <v>4717</v>
      </c>
      <c r="P824" s="51" t="s">
        <v>4718</v>
      </c>
      <c r="Q824" s="51" t="str">
        <f aca="false">IF(R824="",Q823,R824)</f>
        <v>FRAN_0393_LL_122</v>
      </c>
      <c r="R824" s="50"/>
      <c r="S824" s="48"/>
      <c r="T824" s="52"/>
      <c r="U824" s="53"/>
    </row>
    <row r="825" customFormat="false" ht="48" hidden="true" customHeight="true" outlineLevel="1" collapsed="false">
      <c r="A825" s="63"/>
      <c r="B825" s="61" t="s">
        <v>4700</v>
      </c>
      <c r="C825" s="46" t="s">
        <v>78</v>
      </c>
      <c r="D825" s="47" t="s">
        <v>4719</v>
      </c>
      <c r="E825" s="48"/>
      <c r="F825" s="49" t="n">
        <v>14</v>
      </c>
      <c r="G825" s="50" t="s">
        <v>2233</v>
      </c>
      <c r="H825" s="50"/>
      <c r="I825" s="50"/>
      <c r="J825" s="62"/>
      <c r="K825" s="51" t="n">
        <v>7</v>
      </c>
      <c r="L825" s="51" t="n">
        <v>7</v>
      </c>
      <c r="M825" s="51" t="s">
        <v>4720</v>
      </c>
      <c r="N825" s="51" t="s">
        <v>4721</v>
      </c>
      <c r="O825" s="51" t="s">
        <v>4722</v>
      </c>
      <c r="P825" s="51" t="s">
        <v>4723</v>
      </c>
      <c r="Q825" s="51" t="str">
        <f aca="false">IF(R825="",Q824,R825)</f>
        <v>FRAN_0393_LL_122</v>
      </c>
      <c r="R825" s="50"/>
      <c r="S825" s="48"/>
      <c r="T825" s="52"/>
      <c r="U825" s="53"/>
    </row>
    <row r="826" customFormat="false" ht="48" hidden="true" customHeight="true" outlineLevel="1" collapsed="false">
      <c r="A826" s="63"/>
      <c r="B826" s="61" t="s">
        <v>4700</v>
      </c>
      <c r="C826" s="46" t="s">
        <v>84</v>
      </c>
      <c r="D826" s="47" t="s">
        <v>4724</v>
      </c>
      <c r="E826" s="48"/>
      <c r="F826" s="49" t="n">
        <v>21</v>
      </c>
      <c r="G826" s="50" t="s">
        <v>2726</v>
      </c>
      <c r="H826" s="50"/>
      <c r="I826" s="50"/>
      <c r="J826" s="62"/>
      <c r="K826" s="51" t="n">
        <v>6</v>
      </c>
      <c r="L826" s="51" t="n">
        <v>6</v>
      </c>
      <c r="M826" s="51" t="s">
        <v>4725</v>
      </c>
      <c r="N826" s="51" t="s">
        <v>4726</v>
      </c>
      <c r="O826" s="51" t="s">
        <v>4727</v>
      </c>
      <c r="P826" s="51" t="s">
        <v>4728</v>
      </c>
      <c r="Q826" s="51" t="str">
        <f aca="false">IF(R826="",Q825,R826)</f>
        <v>FRAN_0393_LL_122</v>
      </c>
      <c r="R826" s="50"/>
      <c r="S826" s="48"/>
      <c r="T826" s="52"/>
      <c r="U826" s="53"/>
    </row>
    <row r="827" customFormat="false" ht="48" hidden="true" customHeight="true" outlineLevel="1" collapsed="false">
      <c r="A827" s="63"/>
      <c r="B827" s="61" t="s">
        <v>4700</v>
      </c>
      <c r="C827" s="46" t="s">
        <v>90</v>
      </c>
      <c r="D827" s="47" t="s">
        <v>4729</v>
      </c>
      <c r="E827" s="48"/>
      <c r="F827" s="49" t="n">
        <v>27</v>
      </c>
      <c r="G827" s="50" t="s">
        <v>844</v>
      </c>
      <c r="H827" s="50"/>
      <c r="I827" s="50"/>
      <c r="J827" s="62" t="s">
        <v>4730</v>
      </c>
      <c r="K827" s="51" t="n">
        <v>8</v>
      </c>
      <c r="L827" s="51" t="n">
        <v>8</v>
      </c>
      <c r="M827" s="51" t="s">
        <v>4731</v>
      </c>
      <c r="N827" s="51" t="s">
        <v>4732</v>
      </c>
      <c r="O827" s="51" t="s">
        <v>4733</v>
      </c>
      <c r="P827" s="51" t="s">
        <v>4734</v>
      </c>
      <c r="Q827" s="51" t="str">
        <f aca="false">IF(R827="",Q826,R827)</f>
        <v>FRAN_0393_LL_122</v>
      </c>
      <c r="R827" s="50"/>
      <c r="S827" s="48"/>
      <c r="T827" s="52"/>
      <c r="U827" s="53"/>
    </row>
    <row r="828" customFormat="false" ht="48" hidden="true" customHeight="true" outlineLevel="1" collapsed="false">
      <c r="A828" s="63"/>
      <c r="B828" s="61" t="s">
        <v>4700</v>
      </c>
      <c r="C828" s="46" t="s">
        <v>96</v>
      </c>
      <c r="D828" s="47" t="s">
        <v>4735</v>
      </c>
      <c r="E828" s="48"/>
      <c r="F828" s="49" t="n">
        <v>35</v>
      </c>
      <c r="G828" s="50" t="s">
        <v>4072</v>
      </c>
      <c r="H828" s="50"/>
      <c r="I828" s="50"/>
      <c r="J828" s="62"/>
      <c r="K828" s="51" t="n">
        <v>7</v>
      </c>
      <c r="L828" s="51" t="n">
        <v>7</v>
      </c>
      <c r="M828" s="51" t="s">
        <v>4736</v>
      </c>
      <c r="N828" s="51" t="s">
        <v>4737</v>
      </c>
      <c r="O828" s="51" t="s">
        <v>4738</v>
      </c>
      <c r="P828" s="51" t="s">
        <v>4739</v>
      </c>
      <c r="Q828" s="51" t="str">
        <f aca="false">IF(R828="",Q827,R828)</f>
        <v>FRAN_0393_LL_122</v>
      </c>
      <c r="R828" s="50"/>
      <c r="S828" s="48"/>
      <c r="T828" s="52"/>
      <c r="U828" s="53"/>
    </row>
    <row r="829" customFormat="false" ht="48" hidden="true" customHeight="true" outlineLevel="1" collapsed="false">
      <c r="A829" s="63"/>
      <c r="B829" s="61" t="s">
        <v>4700</v>
      </c>
      <c r="C829" s="46" t="s">
        <v>102</v>
      </c>
      <c r="D829" s="47" t="s">
        <v>4740</v>
      </c>
      <c r="E829" s="48"/>
      <c r="F829" s="49" t="n">
        <v>42</v>
      </c>
      <c r="G829" s="50" t="s">
        <v>3090</v>
      </c>
      <c r="H829" s="50"/>
      <c r="I829" s="50"/>
      <c r="J829" s="62"/>
      <c r="K829" s="51" t="n">
        <v>9</v>
      </c>
      <c r="L829" s="51" t="n">
        <v>9</v>
      </c>
      <c r="M829" s="51" t="s">
        <v>4741</v>
      </c>
      <c r="N829" s="51" t="s">
        <v>4742</v>
      </c>
      <c r="O829" s="51" t="s">
        <v>4743</v>
      </c>
      <c r="P829" s="51" t="s">
        <v>4744</v>
      </c>
      <c r="Q829" s="51" t="str">
        <f aca="false">IF(R829="",Q828,R829)</f>
        <v>FRAN_0393_LL_122</v>
      </c>
      <c r="R829" s="50"/>
      <c r="S829" s="48"/>
      <c r="T829" s="52"/>
      <c r="U829" s="53"/>
    </row>
    <row r="830" customFormat="false" ht="48" hidden="true" customHeight="true" outlineLevel="1" collapsed="false">
      <c r="A830" s="63"/>
      <c r="B830" s="61" t="s">
        <v>4700</v>
      </c>
      <c r="C830" s="46" t="s">
        <v>108</v>
      </c>
      <c r="D830" s="47" t="s">
        <v>4745</v>
      </c>
      <c r="E830" s="48"/>
      <c r="F830" s="49" t="n">
        <v>51</v>
      </c>
      <c r="G830" s="50" t="s">
        <v>216</v>
      </c>
      <c r="H830" s="50"/>
      <c r="I830" s="50"/>
      <c r="J830" s="62"/>
      <c r="K830" s="51" t="n">
        <v>5</v>
      </c>
      <c r="L830" s="51" t="n">
        <v>5</v>
      </c>
      <c r="M830" s="51" t="s">
        <v>4746</v>
      </c>
      <c r="N830" s="51" t="s">
        <v>4747</v>
      </c>
      <c r="O830" s="51" t="s">
        <v>4748</v>
      </c>
      <c r="P830" s="51" t="s">
        <v>4749</v>
      </c>
      <c r="Q830" s="51" t="str">
        <f aca="false">IF(R830="",Q829,R830)</f>
        <v>FRAN_0393_LL_122</v>
      </c>
      <c r="R830" s="50"/>
      <c r="S830" s="48"/>
      <c r="T830" s="52"/>
      <c r="U830" s="53"/>
    </row>
    <row r="831" customFormat="false" ht="48" hidden="true" customHeight="true" outlineLevel="1" collapsed="false">
      <c r="A831" s="63"/>
      <c r="B831" s="61" t="s">
        <v>4700</v>
      </c>
      <c r="C831" s="46" t="s">
        <v>114</v>
      </c>
      <c r="D831" s="47" t="s">
        <v>4750</v>
      </c>
      <c r="E831" s="48"/>
      <c r="F831" s="49" t="n">
        <v>56</v>
      </c>
      <c r="G831" s="50" t="s">
        <v>3096</v>
      </c>
      <c r="H831" s="50"/>
      <c r="I831" s="50"/>
      <c r="J831" s="62"/>
      <c r="K831" s="51" t="n">
        <v>6</v>
      </c>
      <c r="L831" s="51" t="n">
        <v>6</v>
      </c>
      <c r="M831" s="51" t="s">
        <v>4751</v>
      </c>
      <c r="N831" s="51" t="s">
        <v>4752</v>
      </c>
      <c r="O831" s="51" t="s">
        <v>4753</v>
      </c>
      <c r="P831" s="51" t="s">
        <v>4754</v>
      </c>
      <c r="Q831" s="51" t="str">
        <f aca="false">IF(R831="",Q830,R831)</f>
        <v>FRAN_0393_LL_122</v>
      </c>
      <c r="R831" s="50"/>
      <c r="S831" s="48"/>
      <c r="T831" s="52"/>
      <c r="U831" s="53"/>
    </row>
    <row r="832" customFormat="false" ht="48" hidden="true" customHeight="true" outlineLevel="1" collapsed="false">
      <c r="A832" s="63"/>
      <c r="B832" s="61" t="s">
        <v>4700</v>
      </c>
      <c r="C832" s="46" t="s">
        <v>121</v>
      </c>
      <c r="D832" s="47" t="s">
        <v>4755</v>
      </c>
      <c r="E832" s="48"/>
      <c r="F832" s="49" t="n">
        <v>62</v>
      </c>
      <c r="G832" s="50" t="s">
        <v>2313</v>
      </c>
      <c r="H832" s="50"/>
      <c r="I832" s="50"/>
      <c r="J832" s="62"/>
      <c r="K832" s="51" t="n">
        <v>7</v>
      </c>
      <c r="L832" s="51" t="n">
        <v>7</v>
      </c>
      <c r="M832" s="51" t="s">
        <v>4756</v>
      </c>
      <c r="N832" s="51" t="s">
        <v>4757</v>
      </c>
      <c r="O832" s="51" t="s">
        <v>4758</v>
      </c>
      <c r="P832" s="51" t="s">
        <v>4759</v>
      </c>
      <c r="Q832" s="51" t="str">
        <f aca="false">IF(R832="",Q831,R832)</f>
        <v>FRAN_0393_LL_122</v>
      </c>
      <c r="R832" s="50"/>
      <c r="S832" s="48"/>
      <c r="T832" s="52"/>
      <c r="U832" s="53"/>
    </row>
    <row r="833" customFormat="false" ht="48" hidden="true" customHeight="true" outlineLevel="1" collapsed="false">
      <c r="A833" s="63"/>
      <c r="B833" s="61" t="s">
        <v>4700</v>
      </c>
      <c r="C833" s="46" t="s">
        <v>54</v>
      </c>
      <c r="D833" s="47" t="s">
        <v>4760</v>
      </c>
      <c r="E833" s="48"/>
      <c r="F833" s="49" t="n">
        <v>69</v>
      </c>
      <c r="G833" s="50" t="s">
        <v>1531</v>
      </c>
      <c r="H833" s="50"/>
      <c r="I833" s="50"/>
      <c r="J833" s="62"/>
      <c r="K833" s="51" t="n">
        <v>5</v>
      </c>
      <c r="L833" s="51" t="n">
        <v>5</v>
      </c>
      <c r="M833" s="51" t="s">
        <v>4761</v>
      </c>
      <c r="N833" s="51" t="s">
        <v>4762</v>
      </c>
      <c r="O833" s="51" t="s">
        <v>4763</v>
      </c>
      <c r="P833" s="51" t="s">
        <v>4764</v>
      </c>
      <c r="Q833" s="51" t="str">
        <f aca="false">IF(R833="",Q832,R833)</f>
        <v>FRAN_0393_LL_122</v>
      </c>
      <c r="R833" s="50"/>
      <c r="S833" s="48"/>
      <c r="T833" s="52"/>
      <c r="U833" s="53"/>
    </row>
    <row r="834" customFormat="false" ht="48" hidden="true" customHeight="true" outlineLevel="1" collapsed="false">
      <c r="A834" s="63"/>
      <c r="B834" s="61" t="s">
        <v>4700</v>
      </c>
      <c r="C834" s="46" t="s">
        <v>4765</v>
      </c>
      <c r="D834" s="47" t="s">
        <v>4766</v>
      </c>
      <c r="E834" s="48"/>
      <c r="F834" s="49" t="n">
        <v>74</v>
      </c>
      <c r="G834" s="50" t="s">
        <v>626</v>
      </c>
      <c r="H834" s="50"/>
      <c r="I834" s="50"/>
      <c r="J834" s="62"/>
      <c r="K834" s="51" t="n">
        <v>7</v>
      </c>
      <c r="L834" s="51" t="n">
        <v>7</v>
      </c>
      <c r="M834" s="51" t="s">
        <v>4767</v>
      </c>
      <c r="N834" s="51" t="s">
        <v>4768</v>
      </c>
      <c r="O834" s="51" t="s">
        <v>4769</v>
      </c>
      <c r="P834" s="51" t="s">
        <v>4770</v>
      </c>
      <c r="Q834" s="51" t="str">
        <f aca="false">IF(R834="",Q833,R834)</f>
        <v>FRAN_0393_LL_122</v>
      </c>
      <c r="R834" s="50"/>
      <c r="S834" s="48"/>
      <c r="T834" s="52"/>
      <c r="U834" s="53"/>
    </row>
    <row r="835" customFormat="false" ht="48" hidden="true" customHeight="true" outlineLevel="1" collapsed="false">
      <c r="A835" s="63"/>
      <c r="B835" s="61" t="s">
        <v>4700</v>
      </c>
      <c r="C835" s="46" t="s">
        <v>66</v>
      </c>
      <c r="D835" s="47" t="s">
        <v>4771</v>
      </c>
      <c r="E835" s="48"/>
      <c r="F835" s="49" t="n">
        <v>81</v>
      </c>
      <c r="G835" s="50" t="s">
        <v>1109</v>
      </c>
      <c r="H835" s="50"/>
      <c r="I835" s="50"/>
      <c r="J835" s="62"/>
      <c r="K835" s="51" t="n">
        <v>6</v>
      </c>
      <c r="L835" s="51" t="n">
        <v>6</v>
      </c>
      <c r="M835" s="51" t="s">
        <v>4772</v>
      </c>
      <c r="N835" s="51" t="s">
        <v>4773</v>
      </c>
      <c r="O835" s="51" t="s">
        <v>4774</v>
      </c>
      <c r="P835" s="51" t="s">
        <v>4775</v>
      </c>
      <c r="Q835" s="51" t="str">
        <f aca="false">IF(R835="",Q834,R835)</f>
        <v>FRAN_0393_LL_122</v>
      </c>
      <c r="R835" s="50"/>
      <c r="S835" s="48"/>
      <c r="T835" s="52"/>
      <c r="U835" s="53"/>
    </row>
    <row r="836" customFormat="false" ht="48" hidden="true" customHeight="true" outlineLevel="1" collapsed="false">
      <c r="A836" s="63"/>
      <c r="B836" s="61" t="s">
        <v>4700</v>
      </c>
      <c r="C836" s="46" t="s">
        <v>72</v>
      </c>
      <c r="D836" s="47" t="s">
        <v>4776</v>
      </c>
      <c r="E836" s="48"/>
      <c r="F836" s="49" t="n">
        <v>87</v>
      </c>
      <c r="G836" s="50" t="s">
        <v>637</v>
      </c>
      <c r="H836" s="50"/>
      <c r="I836" s="50"/>
      <c r="J836" s="62" t="s">
        <v>4777</v>
      </c>
      <c r="K836" s="51" t="n">
        <v>7</v>
      </c>
      <c r="L836" s="51" t="n">
        <v>7</v>
      </c>
      <c r="M836" s="51" t="s">
        <v>4778</v>
      </c>
      <c r="N836" s="51" t="s">
        <v>4779</v>
      </c>
      <c r="O836" s="51" t="s">
        <v>4780</v>
      </c>
      <c r="P836" s="51" t="s">
        <v>4781</v>
      </c>
      <c r="Q836" s="51" t="str">
        <f aca="false">IF(R836="",Q835,R836)</f>
        <v>FRAN_0393_LL_122</v>
      </c>
      <c r="R836" s="50"/>
      <c r="S836" s="48"/>
      <c r="T836" s="52"/>
      <c r="U836" s="53"/>
    </row>
    <row r="837" customFormat="false" ht="48" hidden="true" customHeight="true" outlineLevel="1" collapsed="false">
      <c r="A837" s="63"/>
      <c r="B837" s="61" t="s">
        <v>4700</v>
      </c>
      <c r="C837" s="46" t="s">
        <v>78</v>
      </c>
      <c r="D837" s="47" t="s">
        <v>4782</v>
      </c>
      <c r="E837" s="48"/>
      <c r="F837" s="49" t="n">
        <v>104</v>
      </c>
      <c r="G837" s="50" t="s">
        <v>1115</v>
      </c>
      <c r="H837" s="50"/>
      <c r="I837" s="50"/>
      <c r="J837" s="62"/>
      <c r="K837" s="51" t="n">
        <v>6</v>
      </c>
      <c r="L837" s="51" t="n">
        <v>6</v>
      </c>
      <c r="M837" s="51" t="s">
        <v>4783</v>
      </c>
      <c r="N837" s="51" t="s">
        <v>4784</v>
      </c>
      <c r="O837" s="51" t="s">
        <v>4785</v>
      </c>
      <c r="P837" s="51" t="s">
        <v>4786</v>
      </c>
      <c r="Q837" s="51" t="str">
        <f aca="false">IF(R837="",Q836,R837)</f>
        <v>FRAN_0393_LL_122</v>
      </c>
      <c r="R837" s="50"/>
      <c r="S837" s="48"/>
      <c r="T837" s="52"/>
      <c r="U837" s="53"/>
    </row>
    <row r="838" customFormat="false" ht="48" hidden="true" customHeight="true" outlineLevel="1" collapsed="false">
      <c r="A838" s="63"/>
      <c r="B838" s="61" t="s">
        <v>4700</v>
      </c>
      <c r="C838" s="46" t="s">
        <v>84</v>
      </c>
      <c r="D838" s="47" t="s">
        <v>4787</v>
      </c>
      <c r="E838" s="48"/>
      <c r="F838" s="49" t="n">
        <v>110</v>
      </c>
      <c r="G838" s="50" t="s">
        <v>1578</v>
      </c>
      <c r="H838" s="50"/>
      <c r="I838" s="50"/>
      <c r="J838" s="62"/>
      <c r="K838" s="51" t="n">
        <v>6</v>
      </c>
      <c r="L838" s="51" t="n">
        <v>6</v>
      </c>
      <c r="M838" s="51" t="s">
        <v>4788</v>
      </c>
      <c r="N838" s="51" t="s">
        <v>4789</v>
      </c>
      <c r="O838" s="51" t="s">
        <v>4790</v>
      </c>
      <c r="P838" s="51" t="s">
        <v>4791</v>
      </c>
      <c r="Q838" s="51" t="str">
        <f aca="false">IF(R838="",Q837,R838)</f>
        <v>FRAN_0393_LL_122</v>
      </c>
      <c r="R838" s="50"/>
      <c r="S838" s="48"/>
      <c r="T838" s="52"/>
      <c r="U838" s="53"/>
    </row>
    <row r="839" customFormat="false" ht="48" hidden="true" customHeight="true" outlineLevel="1" collapsed="false">
      <c r="A839" s="63"/>
      <c r="B839" s="61" t="s">
        <v>4700</v>
      </c>
      <c r="C839" s="46" t="s">
        <v>90</v>
      </c>
      <c r="D839" s="47" t="s">
        <v>4792</v>
      </c>
      <c r="E839" s="48"/>
      <c r="F839" s="49" t="n">
        <v>116</v>
      </c>
      <c r="G839" s="50" t="s">
        <v>2373</v>
      </c>
      <c r="H839" s="50"/>
      <c r="I839" s="50"/>
      <c r="J839" s="62"/>
      <c r="K839" s="51" t="n">
        <v>6</v>
      </c>
      <c r="L839" s="51" t="n">
        <v>6</v>
      </c>
      <c r="M839" s="51" t="s">
        <v>4793</v>
      </c>
      <c r="N839" s="51" t="s">
        <v>4794</v>
      </c>
      <c r="O839" s="51" t="s">
        <v>4795</v>
      </c>
      <c r="P839" s="51" t="s">
        <v>4796</v>
      </c>
      <c r="Q839" s="51" t="str">
        <f aca="false">IF(R839="",Q838,R839)</f>
        <v>FRAN_0393_LL_122</v>
      </c>
      <c r="R839" s="50"/>
      <c r="S839" s="48"/>
      <c r="T839" s="52"/>
      <c r="U839" s="53"/>
    </row>
    <row r="840" customFormat="false" ht="48" hidden="true" customHeight="true" outlineLevel="1" collapsed="false">
      <c r="A840" s="63"/>
      <c r="B840" s="61" t="s">
        <v>4700</v>
      </c>
      <c r="C840" s="46" t="s">
        <v>96</v>
      </c>
      <c r="D840" s="47" t="s">
        <v>4797</v>
      </c>
      <c r="E840" s="48"/>
      <c r="F840" s="49" t="n">
        <v>122</v>
      </c>
      <c r="G840" s="50" t="s">
        <v>2384</v>
      </c>
      <c r="H840" s="50"/>
      <c r="I840" s="50"/>
      <c r="J840" s="62"/>
      <c r="K840" s="51" t="n">
        <v>7</v>
      </c>
      <c r="L840" s="51" t="n">
        <v>7</v>
      </c>
      <c r="M840" s="51" t="s">
        <v>4798</v>
      </c>
      <c r="N840" s="51" t="s">
        <v>4799</v>
      </c>
      <c r="O840" s="51" t="s">
        <v>4800</v>
      </c>
      <c r="P840" s="51" t="s">
        <v>4801</v>
      </c>
      <c r="Q840" s="51" t="str">
        <f aca="false">IF(R840="",Q839,R840)</f>
        <v>FRAN_0393_LL_122</v>
      </c>
      <c r="R840" s="50"/>
      <c r="S840" s="48"/>
      <c r="T840" s="52"/>
      <c r="U840" s="53"/>
    </row>
    <row r="841" customFormat="false" ht="48" hidden="true" customHeight="true" outlineLevel="1" collapsed="false">
      <c r="A841" s="63"/>
      <c r="B841" s="61" t="s">
        <v>4700</v>
      </c>
      <c r="C841" s="46" t="s">
        <v>102</v>
      </c>
      <c r="D841" s="47" t="s">
        <v>4802</v>
      </c>
      <c r="E841" s="48"/>
      <c r="F841" s="49" t="n">
        <v>129</v>
      </c>
      <c r="G841" s="50" t="s">
        <v>459</v>
      </c>
      <c r="H841" s="50"/>
      <c r="I841" s="50"/>
      <c r="J841" s="62"/>
      <c r="K841" s="51" t="n">
        <v>7</v>
      </c>
      <c r="L841" s="51" t="n">
        <v>7</v>
      </c>
      <c r="M841" s="51" t="s">
        <v>4803</v>
      </c>
      <c r="N841" s="51" t="s">
        <v>4804</v>
      </c>
      <c r="O841" s="51" t="s">
        <v>4805</v>
      </c>
      <c r="P841" s="51" t="s">
        <v>4806</v>
      </c>
      <c r="Q841" s="51" t="str">
        <f aca="false">IF(R841="",Q840,R841)</f>
        <v>FRAN_0393_LL_122</v>
      </c>
      <c r="R841" s="50"/>
      <c r="S841" s="48"/>
      <c r="T841" s="52"/>
      <c r="U841" s="53"/>
    </row>
    <row r="842" customFormat="false" ht="48" hidden="true" customHeight="true" outlineLevel="1" collapsed="false">
      <c r="A842" s="63"/>
      <c r="B842" s="61" t="s">
        <v>4700</v>
      </c>
      <c r="C842" s="46" t="s">
        <v>108</v>
      </c>
      <c r="D842" s="47" t="s">
        <v>4807</v>
      </c>
      <c r="E842" s="48"/>
      <c r="F842" s="49" t="n">
        <v>136</v>
      </c>
      <c r="G842" s="50" t="s">
        <v>917</v>
      </c>
      <c r="H842" s="50"/>
      <c r="I842" s="50"/>
      <c r="J842" s="62"/>
      <c r="K842" s="51" t="n">
        <v>6</v>
      </c>
      <c r="L842" s="51" t="n">
        <v>6</v>
      </c>
      <c r="M842" s="51" t="s">
        <v>4808</v>
      </c>
      <c r="N842" s="51" t="s">
        <v>4809</v>
      </c>
      <c r="O842" s="51" t="s">
        <v>4810</v>
      </c>
      <c r="P842" s="51" t="s">
        <v>4811</v>
      </c>
      <c r="Q842" s="51" t="str">
        <f aca="false">IF(R842="",Q841,R842)</f>
        <v>FRAN_0393_LL_122</v>
      </c>
      <c r="R842" s="50"/>
      <c r="S842" s="48"/>
      <c r="T842" s="52"/>
      <c r="U842" s="53"/>
    </row>
    <row r="843" customFormat="false" ht="48" hidden="true" customHeight="true" outlineLevel="1" collapsed="false">
      <c r="A843" s="63"/>
      <c r="B843" s="61" t="s">
        <v>4700</v>
      </c>
      <c r="C843" s="46" t="s">
        <v>114</v>
      </c>
      <c r="D843" s="47" t="s">
        <v>4812</v>
      </c>
      <c r="E843" s="48"/>
      <c r="F843" s="49" t="n">
        <v>142</v>
      </c>
      <c r="G843" s="50" t="s">
        <v>1133</v>
      </c>
      <c r="H843" s="50"/>
      <c r="I843" s="50"/>
      <c r="J843" s="62"/>
      <c r="K843" s="51" t="n">
        <v>6</v>
      </c>
      <c r="L843" s="51" t="n">
        <v>6</v>
      </c>
      <c r="M843" s="51" t="s">
        <v>4813</v>
      </c>
      <c r="N843" s="51" t="s">
        <v>4814</v>
      </c>
      <c r="O843" s="51" t="s">
        <v>4815</v>
      </c>
      <c r="P843" s="51" t="s">
        <v>4816</v>
      </c>
      <c r="Q843" s="51" t="str">
        <f aca="false">IF(R843="",Q842,R843)</f>
        <v>FRAN_0393_LL_122</v>
      </c>
      <c r="R843" s="50"/>
      <c r="S843" s="48"/>
      <c r="T843" s="52"/>
      <c r="U843" s="53"/>
    </row>
    <row r="844" customFormat="false" ht="48" hidden="true" customHeight="true" outlineLevel="1" collapsed="false">
      <c r="A844" s="63"/>
      <c r="B844" s="61" t="s">
        <v>4700</v>
      </c>
      <c r="C844" s="46" t="s">
        <v>121</v>
      </c>
      <c r="D844" s="47" t="s">
        <v>4817</v>
      </c>
      <c r="E844" s="48"/>
      <c r="F844" s="49" t="n">
        <v>148</v>
      </c>
      <c r="G844" s="50" t="s">
        <v>4818</v>
      </c>
      <c r="H844" s="50"/>
      <c r="I844" s="50"/>
      <c r="J844" s="62" t="s">
        <v>4819</v>
      </c>
      <c r="K844" s="51" t="n">
        <v>6</v>
      </c>
      <c r="L844" s="51" t="n">
        <v>6</v>
      </c>
      <c r="M844" s="51" t="s">
        <v>4820</v>
      </c>
      <c r="N844" s="51" t="s">
        <v>4821</v>
      </c>
      <c r="O844" s="51" t="s">
        <v>4822</v>
      </c>
      <c r="P844" s="51" t="s">
        <v>4823</v>
      </c>
      <c r="Q844" s="51" t="str">
        <f aca="false">IF(R844="",Q843,R844)</f>
        <v>FRAN_0393_LL_122</v>
      </c>
      <c r="R844" s="50"/>
      <c r="S844" s="48"/>
      <c r="T844" s="52"/>
      <c r="U844" s="53"/>
    </row>
    <row r="845" customFormat="false" ht="48" hidden="true" customHeight="true" outlineLevel="1" collapsed="false">
      <c r="A845" s="63"/>
      <c r="B845" s="61" t="s">
        <v>4700</v>
      </c>
      <c r="C845" s="46" t="s">
        <v>54</v>
      </c>
      <c r="D845" s="47" t="s">
        <v>4824</v>
      </c>
      <c r="E845" s="48"/>
      <c r="F845" s="49" t="n">
        <v>154</v>
      </c>
      <c r="G845" s="50" t="s">
        <v>4825</v>
      </c>
      <c r="H845" s="50"/>
      <c r="I845" s="50"/>
      <c r="J845" s="62"/>
      <c r="K845" s="51" t="n">
        <v>5</v>
      </c>
      <c r="L845" s="51" t="n">
        <v>5</v>
      </c>
      <c r="M845" s="51" t="s">
        <v>4826</v>
      </c>
      <c r="N845" s="51" t="s">
        <v>4827</v>
      </c>
      <c r="O845" s="51" t="s">
        <v>4828</v>
      </c>
      <c r="P845" s="51" t="s">
        <v>4829</v>
      </c>
      <c r="Q845" s="51" t="str">
        <f aca="false">IF(R845="",Q844,R845)</f>
        <v>FRAN_0393_LL_122</v>
      </c>
      <c r="R845" s="50"/>
      <c r="S845" s="48"/>
      <c r="T845" s="52"/>
      <c r="U845" s="53"/>
    </row>
    <row r="846" customFormat="false" ht="48" hidden="true" customHeight="true" outlineLevel="1" collapsed="false">
      <c r="A846" s="63"/>
      <c r="B846" s="61" t="s">
        <v>4700</v>
      </c>
      <c r="C846" s="46" t="s">
        <v>4830</v>
      </c>
      <c r="D846" s="47" t="s">
        <v>4831</v>
      </c>
      <c r="E846" s="48"/>
      <c r="F846" s="49" t="n">
        <v>159</v>
      </c>
      <c r="G846" s="50" t="s">
        <v>4832</v>
      </c>
      <c r="H846" s="50"/>
      <c r="I846" s="50"/>
      <c r="J846" s="62"/>
      <c r="K846" s="51" t="n">
        <v>7</v>
      </c>
      <c r="L846" s="51" t="n">
        <v>7</v>
      </c>
      <c r="M846" s="51" t="s">
        <v>4833</v>
      </c>
      <c r="N846" s="51" t="s">
        <v>4834</v>
      </c>
      <c r="O846" s="51" t="s">
        <v>4835</v>
      </c>
      <c r="P846" s="51" t="s">
        <v>4836</v>
      </c>
      <c r="Q846" s="51" t="str">
        <f aca="false">IF(R846="",Q845,R846)</f>
        <v>FRAN_0393_LL_122</v>
      </c>
      <c r="R846" s="50"/>
      <c r="S846" s="48"/>
      <c r="T846" s="52"/>
      <c r="U846" s="53"/>
    </row>
    <row r="847" customFormat="false" ht="48" hidden="true" customHeight="true" outlineLevel="1" collapsed="false">
      <c r="A847" s="63"/>
      <c r="B847" s="61" t="s">
        <v>4700</v>
      </c>
      <c r="C847" s="46" t="s">
        <v>66</v>
      </c>
      <c r="D847" s="47" t="s">
        <v>4837</v>
      </c>
      <c r="E847" s="48"/>
      <c r="F847" s="49" t="n">
        <v>166</v>
      </c>
      <c r="G847" s="50" t="s">
        <v>491</v>
      </c>
      <c r="H847" s="50"/>
      <c r="I847" s="50"/>
      <c r="J847" s="62"/>
      <c r="K847" s="51" t="n">
        <v>5</v>
      </c>
      <c r="L847" s="51" t="n">
        <v>5</v>
      </c>
      <c r="M847" s="51" t="s">
        <v>4838</v>
      </c>
      <c r="N847" s="51" t="s">
        <v>4839</v>
      </c>
      <c r="O847" s="51" t="s">
        <v>4840</v>
      </c>
      <c r="P847" s="51" t="s">
        <v>4841</v>
      </c>
      <c r="Q847" s="51" t="str">
        <f aca="false">IF(R847="",Q846,R847)</f>
        <v>FRAN_0393_LL_122</v>
      </c>
      <c r="R847" s="50"/>
      <c r="S847" s="48"/>
      <c r="T847" s="52"/>
      <c r="U847" s="53"/>
    </row>
    <row r="848" customFormat="false" ht="48" hidden="true" customHeight="true" outlineLevel="1" collapsed="false">
      <c r="A848" s="63"/>
      <c r="B848" s="61" t="s">
        <v>4700</v>
      </c>
      <c r="C848" s="46" t="s">
        <v>72</v>
      </c>
      <c r="D848" s="47" t="s">
        <v>4842</v>
      </c>
      <c r="E848" s="48"/>
      <c r="F848" s="49" t="n">
        <v>171</v>
      </c>
      <c r="G848" s="50" t="s">
        <v>2911</v>
      </c>
      <c r="H848" s="50"/>
      <c r="I848" s="50"/>
      <c r="J848" s="62"/>
      <c r="K848" s="51" t="n">
        <v>7</v>
      </c>
      <c r="L848" s="51" t="n">
        <v>7</v>
      </c>
      <c r="M848" s="51" t="s">
        <v>4843</v>
      </c>
      <c r="N848" s="51" t="s">
        <v>4844</v>
      </c>
      <c r="O848" s="51" t="s">
        <v>4845</v>
      </c>
      <c r="P848" s="51" t="s">
        <v>4846</v>
      </c>
      <c r="Q848" s="51" t="str">
        <f aca="false">IF(R848="",Q847,R848)</f>
        <v>FRAN_0393_LL_122</v>
      </c>
      <c r="R848" s="50"/>
      <c r="S848" s="48"/>
      <c r="T848" s="52"/>
      <c r="U848" s="53"/>
    </row>
    <row r="849" customFormat="false" ht="48" hidden="true" customHeight="true" outlineLevel="1" collapsed="false">
      <c r="A849" s="63"/>
      <c r="B849" s="61" t="s">
        <v>4700</v>
      </c>
      <c r="C849" s="46" t="s">
        <v>78</v>
      </c>
      <c r="D849" s="47" t="s">
        <v>4847</v>
      </c>
      <c r="E849" s="48"/>
      <c r="F849" s="49" t="n">
        <v>178</v>
      </c>
      <c r="G849" s="50" t="s">
        <v>708</v>
      </c>
      <c r="H849" s="50"/>
      <c r="I849" s="50"/>
      <c r="J849" s="62"/>
      <c r="K849" s="51" t="n">
        <v>5</v>
      </c>
      <c r="L849" s="51" t="n">
        <v>5</v>
      </c>
      <c r="M849" s="51" t="s">
        <v>4848</v>
      </c>
      <c r="N849" s="51" t="s">
        <v>4849</v>
      </c>
      <c r="O849" s="51" t="s">
        <v>4850</v>
      </c>
      <c r="P849" s="51" t="s">
        <v>4851</v>
      </c>
      <c r="Q849" s="51" t="str">
        <f aca="false">IF(R849="",Q848,R849)</f>
        <v>FRAN_0393_LL_122</v>
      </c>
      <c r="R849" s="50"/>
      <c r="S849" s="48"/>
      <c r="T849" s="52"/>
      <c r="U849" s="53"/>
    </row>
    <row r="850" customFormat="false" ht="48" hidden="true" customHeight="true" outlineLevel="1" collapsed="false">
      <c r="A850" s="63"/>
      <c r="B850" s="61" t="s">
        <v>4700</v>
      </c>
      <c r="C850" s="46" t="s">
        <v>84</v>
      </c>
      <c r="D850" s="47" t="s">
        <v>4852</v>
      </c>
      <c r="E850" s="48"/>
      <c r="F850" s="49" t="n">
        <v>183</v>
      </c>
      <c r="G850" s="50" t="s">
        <v>714</v>
      </c>
      <c r="H850" s="50"/>
      <c r="I850" s="50"/>
      <c r="J850" s="62"/>
      <c r="K850" s="51" t="n">
        <v>5</v>
      </c>
      <c r="L850" s="51" t="n">
        <v>5</v>
      </c>
      <c r="M850" s="51" t="s">
        <v>4853</v>
      </c>
      <c r="N850" s="51" t="s">
        <v>4854</v>
      </c>
      <c r="O850" s="51" t="s">
        <v>4855</v>
      </c>
      <c r="P850" s="51" t="s">
        <v>4856</v>
      </c>
      <c r="Q850" s="51" t="str">
        <f aca="false">IF(R850="",Q849,R850)</f>
        <v>FRAN_0393_LL_122</v>
      </c>
      <c r="R850" s="50"/>
      <c r="S850" s="48"/>
      <c r="T850" s="52"/>
      <c r="U850" s="53"/>
    </row>
    <row r="851" customFormat="false" ht="48" hidden="true" customHeight="true" outlineLevel="1" collapsed="false">
      <c r="A851" s="63"/>
      <c r="B851" s="61" t="s">
        <v>4700</v>
      </c>
      <c r="C851" s="46" t="s">
        <v>90</v>
      </c>
      <c r="D851" s="47" t="s">
        <v>4857</v>
      </c>
      <c r="E851" s="48"/>
      <c r="F851" s="49" t="n">
        <v>188</v>
      </c>
      <c r="G851" s="50" t="s">
        <v>4858</v>
      </c>
      <c r="H851" s="50"/>
      <c r="I851" s="50"/>
      <c r="J851" s="62"/>
      <c r="K851" s="51" t="n">
        <v>8</v>
      </c>
      <c r="L851" s="51" t="n">
        <v>8</v>
      </c>
      <c r="M851" s="51" t="s">
        <v>4859</v>
      </c>
      <c r="N851" s="51" t="s">
        <v>4860</v>
      </c>
      <c r="O851" s="51" t="s">
        <v>4861</v>
      </c>
      <c r="P851" s="51" t="s">
        <v>4862</v>
      </c>
      <c r="Q851" s="51" t="str">
        <f aca="false">IF(R851="",Q850,R851)</f>
        <v>FRAN_0393_LL_122</v>
      </c>
      <c r="R851" s="50"/>
      <c r="S851" s="48"/>
      <c r="T851" s="52"/>
      <c r="U851" s="53"/>
    </row>
    <row r="852" customFormat="false" ht="48" hidden="true" customHeight="true" outlineLevel="1" collapsed="false">
      <c r="A852" s="63"/>
      <c r="B852" s="61" t="s">
        <v>4700</v>
      </c>
      <c r="C852" s="46" t="s">
        <v>96</v>
      </c>
      <c r="D852" s="47" t="s">
        <v>4863</v>
      </c>
      <c r="E852" s="48"/>
      <c r="F852" s="49" t="n">
        <v>196</v>
      </c>
      <c r="G852" s="50" t="s">
        <v>316</v>
      </c>
      <c r="H852" s="50"/>
      <c r="I852" s="50"/>
      <c r="J852" s="62"/>
      <c r="K852" s="51" t="n">
        <v>6</v>
      </c>
      <c r="L852" s="51" t="n">
        <v>6</v>
      </c>
      <c r="M852" s="51" t="s">
        <v>4864</v>
      </c>
      <c r="N852" s="51" t="s">
        <v>4865</v>
      </c>
      <c r="O852" s="51" t="s">
        <v>4866</v>
      </c>
      <c r="P852" s="51" t="s">
        <v>4867</v>
      </c>
      <c r="Q852" s="51" t="str">
        <f aca="false">IF(R852="",Q851,R852)</f>
        <v>FRAN_0393_LL_122</v>
      </c>
      <c r="R852" s="50"/>
      <c r="S852" s="48"/>
      <c r="T852" s="52"/>
      <c r="U852" s="53"/>
    </row>
    <row r="853" customFormat="false" ht="48" hidden="true" customHeight="true" outlineLevel="1" collapsed="false">
      <c r="A853" s="63"/>
      <c r="B853" s="61" t="s">
        <v>4700</v>
      </c>
      <c r="C853" s="46" t="s">
        <v>102</v>
      </c>
      <c r="D853" s="47" t="s">
        <v>4868</v>
      </c>
      <c r="E853" s="48"/>
      <c r="F853" s="49" t="n">
        <v>202</v>
      </c>
      <c r="G853" s="50" t="s">
        <v>2538</v>
      </c>
      <c r="H853" s="50"/>
      <c r="I853" s="50"/>
      <c r="J853" s="62"/>
      <c r="K853" s="51" t="n">
        <v>8</v>
      </c>
      <c r="L853" s="51" t="n">
        <v>8</v>
      </c>
      <c r="M853" s="51" t="s">
        <v>4869</v>
      </c>
      <c r="N853" s="51" t="s">
        <v>4870</v>
      </c>
      <c r="O853" s="51" t="s">
        <v>4871</v>
      </c>
      <c r="P853" s="51" t="s">
        <v>4872</v>
      </c>
      <c r="Q853" s="51" t="str">
        <f aca="false">IF(R853="",Q852,R853)</f>
        <v>FRAN_0393_LL_122</v>
      </c>
      <c r="R853" s="50"/>
      <c r="S853" s="48"/>
      <c r="T853" s="52"/>
      <c r="U853" s="53"/>
    </row>
    <row r="854" customFormat="false" ht="48" hidden="true" customHeight="true" outlineLevel="1" collapsed="false">
      <c r="A854" s="63"/>
      <c r="B854" s="61" t="s">
        <v>4700</v>
      </c>
      <c r="C854" s="46" t="s">
        <v>108</v>
      </c>
      <c r="D854" s="47" t="s">
        <v>4873</v>
      </c>
      <c r="E854" s="48"/>
      <c r="F854" s="49" t="n">
        <v>210</v>
      </c>
      <c r="G854" s="50" t="s">
        <v>4874</v>
      </c>
      <c r="H854" s="50"/>
      <c r="I854" s="50"/>
      <c r="J854" s="62"/>
      <c r="K854" s="51" t="n">
        <v>7</v>
      </c>
      <c r="L854" s="51" t="n">
        <v>7</v>
      </c>
      <c r="M854" s="51" t="s">
        <v>4875</v>
      </c>
      <c r="N854" s="51" t="s">
        <v>4876</v>
      </c>
      <c r="O854" s="51" t="s">
        <v>4877</v>
      </c>
      <c r="P854" s="51" t="s">
        <v>4878</v>
      </c>
      <c r="Q854" s="51" t="str">
        <f aca="false">IF(R854="",Q853,R854)</f>
        <v>FRAN_0393_LL_122</v>
      </c>
      <c r="R854" s="50"/>
      <c r="S854" s="48"/>
      <c r="T854" s="52"/>
      <c r="U854" s="53"/>
    </row>
    <row r="855" customFormat="false" ht="48" hidden="true" customHeight="true" outlineLevel="1" collapsed="false">
      <c r="A855" s="63"/>
      <c r="B855" s="61" t="s">
        <v>4700</v>
      </c>
      <c r="C855" s="46" t="s">
        <v>114</v>
      </c>
      <c r="D855" s="47" t="s">
        <v>4879</v>
      </c>
      <c r="E855" s="48"/>
      <c r="F855" s="49" t="n">
        <v>217</v>
      </c>
      <c r="G855" s="50" t="s">
        <v>1370</v>
      </c>
      <c r="H855" s="50"/>
      <c r="I855" s="50"/>
      <c r="J855" s="62"/>
      <c r="K855" s="51" t="n">
        <v>9</v>
      </c>
      <c r="L855" s="51" t="n">
        <v>9</v>
      </c>
      <c r="M855" s="51" t="s">
        <v>4880</v>
      </c>
      <c r="N855" s="51" t="s">
        <v>4881</v>
      </c>
      <c r="O855" s="51" t="s">
        <v>4882</v>
      </c>
      <c r="P855" s="51" t="s">
        <v>4883</v>
      </c>
      <c r="Q855" s="51" t="str">
        <f aca="false">IF(R855="",Q854,R855)</f>
        <v>FRAN_0393_LL_122</v>
      </c>
      <c r="R855" s="50"/>
      <c r="S855" s="48"/>
      <c r="T855" s="52"/>
      <c r="U855" s="53"/>
    </row>
    <row r="856" customFormat="false" ht="48" hidden="true" customHeight="true" outlineLevel="1" collapsed="false">
      <c r="A856" s="63"/>
      <c r="B856" s="61" t="s">
        <v>4700</v>
      </c>
      <c r="C856" s="46" t="s">
        <v>121</v>
      </c>
      <c r="D856" s="47" t="s">
        <v>4884</v>
      </c>
      <c r="E856" s="48"/>
      <c r="F856" s="49" t="n">
        <v>226</v>
      </c>
      <c r="G856" s="50" t="s">
        <v>1746</v>
      </c>
      <c r="H856" s="50"/>
      <c r="I856" s="50"/>
      <c r="J856" s="62"/>
      <c r="K856" s="51" t="n">
        <v>7</v>
      </c>
      <c r="L856" s="51" t="n">
        <v>7</v>
      </c>
      <c r="M856" s="51" t="s">
        <v>4885</v>
      </c>
      <c r="N856" s="51" t="s">
        <v>4886</v>
      </c>
      <c r="O856" s="51" t="s">
        <v>4887</v>
      </c>
      <c r="P856" s="51" t="s">
        <v>4888</v>
      </c>
      <c r="Q856" s="51" t="str">
        <f aca="false">IF(R856="",Q855,R856)</f>
        <v>FRAN_0393_LL_122</v>
      </c>
      <c r="R856" s="50"/>
      <c r="S856" s="48"/>
      <c r="T856" s="52"/>
      <c r="U856" s="53"/>
    </row>
    <row r="857" customFormat="false" ht="48" hidden="true" customHeight="true" outlineLevel="1" collapsed="false">
      <c r="A857" s="63"/>
      <c r="B857" s="61" t="s">
        <v>4700</v>
      </c>
      <c r="C857" s="46" t="s">
        <v>54</v>
      </c>
      <c r="D857" s="47" t="s">
        <v>4889</v>
      </c>
      <c r="E857" s="48"/>
      <c r="F857" s="49" t="n">
        <v>233</v>
      </c>
      <c r="G857" s="50" t="s">
        <v>761</v>
      </c>
      <c r="H857" s="50"/>
      <c r="I857" s="50"/>
      <c r="J857" s="62"/>
      <c r="K857" s="51" t="n">
        <v>6</v>
      </c>
      <c r="L857" s="51" t="n">
        <v>6</v>
      </c>
      <c r="M857" s="51" t="s">
        <v>4890</v>
      </c>
      <c r="N857" s="51" t="s">
        <v>4891</v>
      </c>
      <c r="O857" s="51" t="s">
        <v>4892</v>
      </c>
      <c r="P857" s="51" t="s">
        <v>4893</v>
      </c>
      <c r="Q857" s="51" t="str">
        <f aca="false">IF(R857="",Q856,R857)</f>
        <v>FRAN_0393_LL_122</v>
      </c>
      <c r="R857" s="50"/>
      <c r="S857" s="48"/>
      <c r="T857" s="52"/>
      <c r="U857" s="53"/>
    </row>
    <row r="858" customFormat="false" ht="48" hidden="true" customHeight="true" outlineLevel="1" collapsed="false">
      <c r="A858" s="63"/>
      <c r="B858" s="61" t="s">
        <v>4700</v>
      </c>
      <c r="C858" s="46" t="s">
        <v>4894</v>
      </c>
      <c r="D858" s="47" t="s">
        <v>4895</v>
      </c>
      <c r="E858" s="48"/>
      <c r="F858" s="49" t="n">
        <v>239</v>
      </c>
      <c r="G858" s="50" t="s">
        <v>340</v>
      </c>
      <c r="H858" s="50"/>
      <c r="I858" s="50"/>
      <c r="J858" s="62"/>
      <c r="K858" s="51" t="n">
        <v>7</v>
      </c>
      <c r="L858" s="51" t="n">
        <v>7</v>
      </c>
      <c r="M858" s="51" t="s">
        <v>4896</v>
      </c>
      <c r="N858" s="51" t="s">
        <v>4897</v>
      </c>
      <c r="O858" s="51" t="s">
        <v>4898</v>
      </c>
      <c r="P858" s="51" t="s">
        <v>4899</v>
      </c>
      <c r="Q858" s="51" t="str">
        <f aca="false">IF(R858="",Q857,R858)</f>
        <v>FRAN_0393_LL_122</v>
      </c>
      <c r="R858" s="50"/>
      <c r="S858" s="48"/>
      <c r="T858" s="52"/>
      <c r="U858" s="53"/>
    </row>
    <row r="859" customFormat="false" ht="48" hidden="true" customHeight="true" outlineLevel="1" collapsed="false">
      <c r="A859" s="63"/>
      <c r="B859" s="61" t="s">
        <v>4700</v>
      </c>
      <c r="C859" s="46" t="s">
        <v>66</v>
      </c>
      <c r="D859" s="47" t="s">
        <v>4900</v>
      </c>
      <c r="E859" s="48"/>
      <c r="F859" s="49" t="n">
        <v>246</v>
      </c>
      <c r="G859" s="50" t="s">
        <v>4901</v>
      </c>
      <c r="H859" s="50"/>
      <c r="I859" s="50"/>
      <c r="J859" s="62"/>
      <c r="K859" s="51" t="n">
        <v>4</v>
      </c>
      <c r="L859" s="51" t="n">
        <v>4</v>
      </c>
      <c r="M859" s="51" t="s">
        <v>4902</v>
      </c>
      <c r="N859" s="51" t="s">
        <v>4903</v>
      </c>
      <c r="O859" s="51" t="s">
        <v>4904</v>
      </c>
      <c r="P859" s="51" t="s">
        <v>4905</v>
      </c>
      <c r="Q859" s="51" t="str">
        <f aca="false">IF(R859="",Q858,R859)</f>
        <v>FRAN_0393_LL_122</v>
      </c>
      <c r="R859" s="50"/>
      <c r="S859" s="48"/>
      <c r="T859" s="52"/>
      <c r="U859" s="53"/>
    </row>
    <row r="860" customFormat="false" ht="48" hidden="true" customHeight="true" outlineLevel="1" collapsed="false">
      <c r="A860" s="63"/>
      <c r="B860" s="61" t="s">
        <v>4700</v>
      </c>
      <c r="C860" s="46" t="s">
        <v>72</v>
      </c>
      <c r="D860" s="47" t="s">
        <v>4906</v>
      </c>
      <c r="E860" s="48"/>
      <c r="F860" s="49" t="n">
        <v>250</v>
      </c>
      <c r="G860" s="50" t="s">
        <v>4907</v>
      </c>
      <c r="H860" s="50"/>
      <c r="I860" s="50"/>
      <c r="J860" s="62"/>
      <c r="K860" s="51" t="n">
        <v>6</v>
      </c>
      <c r="L860" s="51" t="n">
        <v>6</v>
      </c>
      <c r="M860" s="51" t="s">
        <v>4908</v>
      </c>
      <c r="N860" s="51" t="s">
        <v>4909</v>
      </c>
      <c r="O860" s="51" t="s">
        <v>4910</v>
      </c>
      <c r="P860" s="51" t="s">
        <v>4911</v>
      </c>
      <c r="Q860" s="51" t="str">
        <f aca="false">IF(R860="",Q859,R860)</f>
        <v>FRAN_0393_LL_122</v>
      </c>
      <c r="R860" s="50"/>
      <c r="S860" s="48"/>
      <c r="T860" s="52"/>
      <c r="U860" s="53"/>
    </row>
    <row r="861" customFormat="false" ht="48" hidden="true" customHeight="true" outlineLevel="1" collapsed="false">
      <c r="A861" s="63"/>
      <c r="B861" s="61" t="s">
        <v>4700</v>
      </c>
      <c r="C861" s="46" t="s">
        <v>78</v>
      </c>
      <c r="D861" s="47" t="s">
        <v>4912</v>
      </c>
      <c r="E861" s="48"/>
      <c r="F861" s="49" t="n">
        <v>256</v>
      </c>
      <c r="G861" s="50" t="s">
        <v>4913</v>
      </c>
      <c r="H861" s="50"/>
      <c r="I861" s="50"/>
      <c r="J861" s="62"/>
      <c r="K861" s="51" t="n">
        <v>7</v>
      </c>
      <c r="L861" s="51" t="n">
        <v>7</v>
      </c>
      <c r="M861" s="51" t="s">
        <v>4914</v>
      </c>
      <c r="N861" s="51" t="s">
        <v>4915</v>
      </c>
      <c r="O861" s="51" t="s">
        <v>4916</v>
      </c>
      <c r="P861" s="51" t="s">
        <v>4917</v>
      </c>
      <c r="Q861" s="51" t="str">
        <f aca="false">IF(R861="",Q860,R861)</f>
        <v>FRAN_0393_LL_122</v>
      </c>
      <c r="R861" s="50"/>
      <c r="S861" s="48"/>
      <c r="T861" s="52"/>
      <c r="U861" s="53"/>
    </row>
    <row r="862" customFormat="false" ht="48" hidden="true" customHeight="true" outlineLevel="1" collapsed="false">
      <c r="A862" s="63"/>
      <c r="B862" s="61" t="s">
        <v>4700</v>
      </c>
      <c r="C862" s="46" t="s">
        <v>84</v>
      </c>
      <c r="D862" s="47" t="s">
        <v>4918</v>
      </c>
      <c r="E862" s="48"/>
      <c r="F862" s="49" t="n">
        <v>263</v>
      </c>
      <c r="G862" s="50" t="s">
        <v>4919</v>
      </c>
      <c r="H862" s="50"/>
      <c r="I862" s="50"/>
      <c r="J862" s="62"/>
      <c r="K862" s="51" t="n">
        <v>6</v>
      </c>
      <c r="L862" s="51" t="n">
        <v>6</v>
      </c>
      <c r="M862" s="51" t="s">
        <v>4920</v>
      </c>
      <c r="N862" s="51" t="s">
        <v>4921</v>
      </c>
      <c r="O862" s="51" t="s">
        <v>4922</v>
      </c>
      <c r="P862" s="51" t="s">
        <v>4923</v>
      </c>
      <c r="Q862" s="51" t="str">
        <f aca="false">IF(R862="",Q861,R862)</f>
        <v>FRAN_0393_LL_122</v>
      </c>
      <c r="R862" s="50"/>
      <c r="S862" s="48"/>
      <c r="T862" s="52"/>
      <c r="U862" s="53"/>
    </row>
    <row r="863" customFormat="false" ht="48" hidden="true" customHeight="true" outlineLevel="1" collapsed="false">
      <c r="A863" s="63"/>
      <c r="B863" s="61" t="s">
        <v>4700</v>
      </c>
      <c r="C863" s="46" t="s">
        <v>90</v>
      </c>
      <c r="D863" s="47" t="s">
        <v>4924</v>
      </c>
      <c r="E863" s="48"/>
      <c r="F863" s="49" t="n">
        <v>269</v>
      </c>
      <c r="G863" s="50" t="s">
        <v>1833</v>
      </c>
      <c r="H863" s="50"/>
      <c r="I863" s="50"/>
      <c r="J863" s="62"/>
      <c r="K863" s="51" t="n">
        <v>8</v>
      </c>
      <c r="L863" s="51" t="n">
        <v>8</v>
      </c>
      <c r="M863" s="51" t="s">
        <v>4925</v>
      </c>
      <c r="N863" s="51" t="s">
        <v>4926</v>
      </c>
      <c r="O863" s="51" t="s">
        <v>4927</v>
      </c>
      <c r="P863" s="51" t="s">
        <v>4928</v>
      </c>
      <c r="Q863" s="51" t="str">
        <f aca="false">IF(R863="",Q862,R863)</f>
        <v>FRAN_0393_LL_122</v>
      </c>
      <c r="R863" s="50"/>
      <c r="S863" s="48"/>
      <c r="T863" s="52"/>
      <c r="U863" s="53"/>
    </row>
    <row r="864" customFormat="false" ht="48" hidden="true" customHeight="true" outlineLevel="1" collapsed="false">
      <c r="A864" s="63"/>
      <c r="B864" s="61" t="s">
        <v>4700</v>
      </c>
      <c r="C864" s="46" t="s">
        <v>96</v>
      </c>
      <c r="D864" s="47" t="s">
        <v>4929</v>
      </c>
      <c r="E864" s="48"/>
      <c r="F864" s="49" t="n">
        <v>277</v>
      </c>
      <c r="G864" s="50" t="s">
        <v>1850</v>
      </c>
      <c r="H864" s="50"/>
      <c r="I864" s="50"/>
      <c r="J864" s="62"/>
      <c r="K864" s="51" t="n">
        <v>8</v>
      </c>
      <c r="L864" s="51" t="n">
        <v>8</v>
      </c>
      <c r="M864" s="51" t="s">
        <v>4930</v>
      </c>
      <c r="N864" s="51" t="s">
        <v>4931</v>
      </c>
      <c r="O864" s="51" t="s">
        <v>4932</v>
      </c>
      <c r="P864" s="51" t="s">
        <v>4933</v>
      </c>
      <c r="Q864" s="51" t="str">
        <f aca="false">IF(R864="",Q863,R864)</f>
        <v>FRAN_0393_LL_122</v>
      </c>
      <c r="R864" s="50"/>
      <c r="S864" s="48"/>
      <c r="T864" s="52"/>
      <c r="U864" s="53"/>
    </row>
    <row r="865" customFormat="false" ht="48" hidden="true" customHeight="true" outlineLevel="1" collapsed="false">
      <c r="A865" s="63"/>
      <c r="B865" s="61" t="s">
        <v>4700</v>
      </c>
      <c r="C865" s="46" t="s">
        <v>102</v>
      </c>
      <c r="D865" s="47" t="s">
        <v>4934</v>
      </c>
      <c r="E865" s="48"/>
      <c r="F865" s="49" t="n">
        <v>285</v>
      </c>
      <c r="G865" s="50" t="s">
        <v>3192</v>
      </c>
      <c r="H865" s="50"/>
      <c r="I865" s="50"/>
      <c r="J865" s="62" t="s">
        <v>4935</v>
      </c>
      <c r="K865" s="51" t="n">
        <v>7</v>
      </c>
      <c r="L865" s="51" t="n">
        <v>7</v>
      </c>
      <c r="M865" s="51" t="s">
        <v>4936</v>
      </c>
      <c r="N865" s="51" t="s">
        <v>4937</v>
      </c>
      <c r="O865" s="51" t="s">
        <v>4938</v>
      </c>
      <c r="P865" s="51" t="s">
        <v>4939</v>
      </c>
      <c r="Q865" s="51" t="str">
        <f aca="false">IF(R865="",Q864,R865)</f>
        <v>FRAN_0393_LL_122</v>
      </c>
      <c r="R865" s="50"/>
      <c r="S865" s="48"/>
      <c r="T865" s="52"/>
      <c r="U865" s="53"/>
    </row>
    <row r="866" customFormat="false" ht="48" hidden="true" customHeight="true" outlineLevel="1" collapsed="false">
      <c r="A866" s="63"/>
      <c r="B866" s="61" t="s">
        <v>4700</v>
      </c>
      <c r="C866" s="46" t="s">
        <v>108</v>
      </c>
      <c r="D866" s="47" t="s">
        <v>4940</v>
      </c>
      <c r="E866" s="48"/>
      <c r="F866" s="49" t="n">
        <v>292</v>
      </c>
      <c r="G866" s="50" t="s">
        <v>808</v>
      </c>
      <c r="H866" s="50"/>
      <c r="I866" s="50"/>
      <c r="J866" s="62"/>
      <c r="K866" s="51" t="n">
        <v>7</v>
      </c>
      <c r="L866" s="51" t="n">
        <v>7</v>
      </c>
      <c r="M866" s="51" t="s">
        <v>4941</v>
      </c>
      <c r="N866" s="51" t="s">
        <v>4942</v>
      </c>
      <c r="O866" s="51" t="s">
        <v>4943</v>
      </c>
      <c r="P866" s="51" t="s">
        <v>4944</v>
      </c>
      <c r="Q866" s="51" t="str">
        <f aca="false">IF(R866="",Q865,R866)</f>
        <v>FRAN_0393_LL_122</v>
      </c>
      <c r="R866" s="50"/>
      <c r="S866" s="48"/>
      <c r="T866" s="52"/>
      <c r="U866" s="53"/>
    </row>
    <row r="867" customFormat="false" ht="48" hidden="true" customHeight="true" outlineLevel="1" collapsed="false">
      <c r="A867" s="63"/>
      <c r="B867" s="61" t="s">
        <v>4700</v>
      </c>
      <c r="C867" s="46" t="s">
        <v>114</v>
      </c>
      <c r="D867" s="47" t="s">
        <v>4945</v>
      </c>
      <c r="E867" s="48"/>
      <c r="F867" s="49" t="n">
        <v>299</v>
      </c>
      <c r="G867" s="50" t="s">
        <v>1202</v>
      </c>
      <c r="H867" s="50"/>
      <c r="I867" s="50"/>
      <c r="J867" s="62"/>
      <c r="K867" s="51" t="n">
        <v>8</v>
      </c>
      <c r="L867" s="51" t="n">
        <v>8</v>
      </c>
      <c r="M867" s="51" t="s">
        <v>4946</v>
      </c>
      <c r="N867" s="51" t="s">
        <v>4947</v>
      </c>
      <c r="O867" s="51" t="s">
        <v>4948</v>
      </c>
      <c r="P867" s="51" t="s">
        <v>4949</v>
      </c>
      <c r="Q867" s="51" t="str">
        <f aca="false">IF(R867="",Q866,R867)</f>
        <v>FRAN_0393_LL_122</v>
      </c>
      <c r="R867" s="50"/>
      <c r="S867" s="48"/>
      <c r="T867" s="52"/>
      <c r="U867" s="53"/>
    </row>
    <row r="868" customFormat="false" ht="48" hidden="true" customHeight="true" outlineLevel="1" collapsed="false">
      <c r="A868" s="63"/>
      <c r="B868" s="61" t="s">
        <v>4700</v>
      </c>
      <c r="C868" s="46" t="s">
        <v>121</v>
      </c>
      <c r="D868" s="47" t="s">
        <v>4950</v>
      </c>
      <c r="E868" s="48"/>
      <c r="F868" s="49" t="n">
        <v>307</v>
      </c>
      <c r="G868" s="50" t="s">
        <v>2679</v>
      </c>
      <c r="H868" s="50"/>
      <c r="I868" s="50"/>
      <c r="J868" s="62"/>
      <c r="K868" s="51" t="n">
        <v>6</v>
      </c>
      <c r="L868" s="51" t="n">
        <v>6</v>
      </c>
      <c r="M868" s="51" t="s">
        <v>4951</v>
      </c>
      <c r="N868" s="51" t="s">
        <v>4952</v>
      </c>
      <c r="O868" s="51" t="s">
        <v>4953</v>
      </c>
      <c r="P868" s="51" t="s">
        <v>4954</v>
      </c>
      <c r="Q868" s="51" t="str">
        <f aca="false">IF(R868="",Q867,R868)</f>
        <v>FRAN_0393_LL_122</v>
      </c>
      <c r="R868" s="50"/>
      <c r="S868" s="48"/>
      <c r="T868" s="52"/>
      <c r="U868" s="53"/>
    </row>
    <row r="869" customFormat="false" ht="48" hidden="true" customHeight="true" outlineLevel="1" collapsed="false">
      <c r="A869" s="63"/>
      <c r="B869" s="61" t="s">
        <v>4700</v>
      </c>
      <c r="C869" s="46" t="s">
        <v>54</v>
      </c>
      <c r="D869" s="47" t="s">
        <v>4955</v>
      </c>
      <c r="E869" s="48"/>
      <c r="F869" s="49" t="n">
        <v>313</v>
      </c>
      <c r="G869" s="50" t="s">
        <v>4956</v>
      </c>
      <c r="H869" s="50"/>
      <c r="I869" s="50"/>
      <c r="J869" s="62"/>
      <c r="K869" s="51" t="n">
        <v>7</v>
      </c>
      <c r="L869" s="51" t="n">
        <v>7</v>
      </c>
      <c r="M869" s="51" t="s">
        <v>4957</v>
      </c>
      <c r="N869" s="51" t="s">
        <v>4958</v>
      </c>
      <c r="O869" s="51" t="s">
        <v>4959</v>
      </c>
      <c r="P869" s="51" t="s">
        <v>4960</v>
      </c>
      <c r="Q869" s="51" t="str">
        <f aca="false">IF(R869="",Q868,R869)</f>
        <v>FRAN_0393_LL_122</v>
      </c>
      <c r="R869" s="50"/>
      <c r="S869" s="48"/>
      <c r="T869" s="52"/>
      <c r="U869" s="53"/>
    </row>
    <row r="870" customFormat="false" ht="48" hidden="true" customHeight="true" outlineLevel="1" collapsed="false">
      <c r="A870" s="63"/>
      <c r="B870" s="61" t="s">
        <v>4700</v>
      </c>
      <c r="C870" s="46" t="s">
        <v>4961</v>
      </c>
      <c r="D870" s="47" t="s">
        <v>4962</v>
      </c>
      <c r="E870" s="48"/>
      <c r="F870" s="49" t="n">
        <v>320</v>
      </c>
      <c r="G870" s="50" t="s">
        <v>2696</v>
      </c>
      <c r="H870" s="50"/>
      <c r="I870" s="50"/>
      <c r="J870" s="62"/>
      <c r="K870" s="51" t="n">
        <v>6</v>
      </c>
      <c r="L870" s="51" t="n">
        <v>6</v>
      </c>
      <c r="M870" s="51" t="s">
        <v>4963</v>
      </c>
      <c r="N870" s="51" t="s">
        <v>4964</v>
      </c>
      <c r="O870" s="51" t="s">
        <v>4965</v>
      </c>
      <c r="P870" s="51" t="s">
        <v>4966</v>
      </c>
      <c r="Q870" s="51" t="str">
        <f aca="false">IF(R870="",Q869,R870)</f>
        <v>FRAN_0393_LL_122</v>
      </c>
      <c r="R870" s="50"/>
      <c r="S870" s="48"/>
      <c r="T870" s="52"/>
      <c r="U870" s="53"/>
    </row>
    <row r="871" customFormat="false" ht="48" hidden="true" customHeight="true" outlineLevel="1" collapsed="false">
      <c r="A871" s="63"/>
      <c r="B871" s="61" t="s">
        <v>4700</v>
      </c>
      <c r="C871" s="46" t="s">
        <v>66</v>
      </c>
      <c r="D871" s="47" t="s">
        <v>4967</v>
      </c>
      <c r="E871" s="48"/>
      <c r="F871" s="49" t="n">
        <v>326</v>
      </c>
      <c r="G871" s="50" t="s">
        <v>3038</v>
      </c>
      <c r="H871" s="50"/>
      <c r="I871" s="50"/>
      <c r="J871" s="62"/>
      <c r="K871" s="51" t="n">
        <v>8</v>
      </c>
      <c r="L871" s="51" t="n">
        <v>8</v>
      </c>
      <c r="M871" s="51" t="s">
        <v>4968</v>
      </c>
      <c r="N871" s="51" t="s">
        <v>4969</v>
      </c>
      <c r="O871" s="51" t="s">
        <v>4970</v>
      </c>
      <c r="P871" s="51" t="s">
        <v>4971</v>
      </c>
      <c r="Q871" s="51" t="str">
        <f aca="false">IF(R871="",Q870,R871)</f>
        <v>FRAN_0393_LL_122</v>
      </c>
      <c r="R871" s="50"/>
      <c r="S871" s="48"/>
      <c r="T871" s="52"/>
      <c r="U871" s="53"/>
    </row>
    <row r="872" customFormat="false" ht="48" hidden="true" customHeight="true" outlineLevel="1" collapsed="false">
      <c r="A872" s="63"/>
      <c r="B872" s="61" t="s">
        <v>4700</v>
      </c>
      <c r="C872" s="46" t="s">
        <v>72</v>
      </c>
      <c r="D872" s="47" t="s">
        <v>4972</v>
      </c>
      <c r="E872" s="48"/>
      <c r="F872" s="49" t="n">
        <v>334</v>
      </c>
      <c r="G872" s="50" t="s">
        <v>1921</v>
      </c>
      <c r="H872" s="50"/>
      <c r="I872" s="50"/>
      <c r="J872" s="62"/>
      <c r="K872" s="51" t="n">
        <v>6</v>
      </c>
      <c r="L872" s="51" t="n">
        <v>6</v>
      </c>
      <c r="M872" s="51" t="s">
        <v>4973</v>
      </c>
      <c r="N872" s="51" t="s">
        <v>4974</v>
      </c>
      <c r="O872" s="51" t="s">
        <v>4975</v>
      </c>
      <c r="P872" s="51" t="s">
        <v>4976</v>
      </c>
      <c r="Q872" s="51" t="str">
        <f aca="false">IF(R872="",Q871,R872)</f>
        <v>FRAN_0393_LL_122</v>
      </c>
      <c r="R872" s="50"/>
      <c r="S872" s="48"/>
      <c r="T872" s="52"/>
      <c r="U872" s="53"/>
    </row>
    <row r="873" customFormat="false" ht="48" hidden="true" customHeight="true" outlineLevel="1" collapsed="false">
      <c r="A873" s="63"/>
      <c r="B873" s="61" t="s">
        <v>4700</v>
      </c>
      <c r="C873" s="46" t="s">
        <v>78</v>
      </c>
      <c r="D873" s="47" t="s">
        <v>4977</v>
      </c>
      <c r="E873" s="48"/>
      <c r="F873" s="49" t="n">
        <v>340</v>
      </c>
      <c r="G873" s="50" t="s">
        <v>1220</v>
      </c>
      <c r="H873" s="50"/>
      <c r="I873" s="50"/>
      <c r="J873" s="62"/>
      <c r="K873" s="51" t="n">
        <v>7</v>
      </c>
      <c r="L873" s="51" t="n">
        <v>7</v>
      </c>
      <c r="M873" s="51" t="s">
        <v>4978</v>
      </c>
      <c r="N873" s="51" t="s">
        <v>4979</v>
      </c>
      <c r="O873" s="51" t="s">
        <v>4980</v>
      </c>
      <c r="P873" s="51" t="s">
        <v>4981</v>
      </c>
      <c r="Q873" s="51" t="str">
        <f aca="false">IF(R873="",Q872,R873)</f>
        <v>FRAN_0393_LL_122</v>
      </c>
      <c r="R873" s="50"/>
      <c r="S873" s="48"/>
      <c r="T873" s="52"/>
      <c r="U873" s="53"/>
    </row>
    <row r="874" customFormat="false" ht="48" hidden="true" customHeight="true" outlineLevel="1" collapsed="false">
      <c r="A874" s="63"/>
      <c r="B874" s="61" t="s">
        <v>4700</v>
      </c>
      <c r="C874" s="46" t="s">
        <v>84</v>
      </c>
      <c r="D874" s="47" t="s">
        <v>4982</v>
      </c>
      <c r="E874" s="48"/>
      <c r="F874" s="49" t="n">
        <v>347</v>
      </c>
      <c r="G874" s="50" t="s">
        <v>4983</v>
      </c>
      <c r="H874" s="50"/>
      <c r="I874" s="50"/>
      <c r="J874" s="62"/>
      <c r="K874" s="51" t="n">
        <v>6</v>
      </c>
      <c r="L874" s="51" t="n">
        <v>6</v>
      </c>
      <c r="M874" s="51" t="s">
        <v>4984</v>
      </c>
      <c r="N874" s="51" t="s">
        <v>4985</v>
      </c>
      <c r="O874" s="51" t="s">
        <v>4986</v>
      </c>
      <c r="P874" s="51" t="s">
        <v>4987</v>
      </c>
      <c r="Q874" s="51" t="str">
        <f aca="false">IF(R874="",Q873,R874)</f>
        <v>FRAN_0393_LL_122</v>
      </c>
      <c r="R874" s="50"/>
      <c r="S874" s="48"/>
      <c r="T874" s="52"/>
      <c r="U874" s="53"/>
    </row>
    <row r="875" customFormat="false" ht="48" hidden="true" customHeight="true" outlineLevel="1" collapsed="false">
      <c r="A875" s="63"/>
      <c r="B875" s="61" t="s">
        <v>4700</v>
      </c>
      <c r="C875" s="46" t="s">
        <v>90</v>
      </c>
      <c r="D875" s="47" t="s">
        <v>4988</v>
      </c>
      <c r="E875" s="48"/>
      <c r="F875" s="49" t="n">
        <v>353</v>
      </c>
      <c r="G875" s="50" t="s">
        <v>3205</v>
      </c>
      <c r="H875" s="50"/>
      <c r="I875" s="50"/>
      <c r="J875" s="62"/>
      <c r="K875" s="51" t="n">
        <v>10</v>
      </c>
      <c r="L875" s="51" t="n">
        <v>10</v>
      </c>
      <c r="M875" s="51" t="s">
        <v>4989</v>
      </c>
      <c r="N875" s="51" t="s">
        <v>4990</v>
      </c>
      <c r="O875" s="51" t="s">
        <v>4991</v>
      </c>
      <c r="P875" s="51" t="s">
        <v>4992</v>
      </c>
      <c r="Q875" s="51" t="str">
        <f aca="false">IF(R875="",Q874,R875)</f>
        <v>FRAN_0393_LL_122</v>
      </c>
      <c r="R875" s="50"/>
      <c r="S875" s="48"/>
      <c r="T875" s="52"/>
      <c r="U875" s="53"/>
    </row>
    <row r="876" customFormat="false" ht="48" hidden="true" customHeight="true" outlineLevel="1" collapsed="false">
      <c r="A876" s="63"/>
      <c r="B876" s="61" t="s">
        <v>4700</v>
      </c>
      <c r="C876" s="46" t="s">
        <v>96</v>
      </c>
      <c r="D876" s="47" t="s">
        <v>4993</v>
      </c>
      <c r="E876" s="48"/>
      <c r="F876" s="49" t="n">
        <v>363</v>
      </c>
      <c r="G876" s="50" t="s">
        <v>1963</v>
      </c>
      <c r="H876" s="50"/>
      <c r="I876" s="50"/>
      <c r="J876" s="62"/>
      <c r="K876" s="51" t="n">
        <v>6</v>
      </c>
      <c r="L876" s="51" t="n">
        <v>6</v>
      </c>
      <c r="M876" s="51" t="s">
        <v>4994</v>
      </c>
      <c r="N876" s="51" t="s">
        <v>4995</v>
      </c>
      <c r="O876" s="51" t="s">
        <v>4996</v>
      </c>
      <c r="P876" s="51" t="s">
        <v>4997</v>
      </c>
      <c r="Q876" s="51" t="str">
        <f aca="false">IF(R876="",Q875,R876)</f>
        <v>FRAN_0393_LL_122</v>
      </c>
      <c r="R876" s="50"/>
      <c r="S876" s="48"/>
      <c r="T876" s="52"/>
      <c r="U876" s="53"/>
    </row>
    <row r="877" customFormat="false" ht="48" hidden="true" customHeight="true" outlineLevel="1" collapsed="false">
      <c r="A877" s="63"/>
      <c r="B877" s="61" t="s">
        <v>4700</v>
      </c>
      <c r="C877" s="46" t="s">
        <v>102</v>
      </c>
      <c r="D877" s="47" t="s">
        <v>4998</v>
      </c>
      <c r="E877" s="48"/>
      <c r="F877" s="49" t="n">
        <v>369</v>
      </c>
      <c r="G877" s="50" t="s">
        <v>4999</v>
      </c>
      <c r="H877" s="50"/>
      <c r="I877" s="50"/>
      <c r="J877" s="62"/>
      <c r="K877" s="51" t="n">
        <v>10</v>
      </c>
      <c r="L877" s="51" t="n">
        <v>10</v>
      </c>
      <c r="M877" s="51" t="s">
        <v>5000</v>
      </c>
      <c r="N877" s="51" t="s">
        <v>5001</v>
      </c>
      <c r="O877" s="51" t="s">
        <v>5002</v>
      </c>
      <c r="P877" s="51" t="s">
        <v>5003</v>
      </c>
      <c r="Q877" s="51" t="str">
        <f aca="false">IF(R877="",Q876,R877)</f>
        <v>FRAN_0393_LL_122</v>
      </c>
      <c r="R877" s="50"/>
      <c r="S877" s="48"/>
      <c r="T877" s="52"/>
      <c r="U877" s="53"/>
    </row>
    <row r="878" customFormat="false" ht="48" hidden="true" customHeight="true" outlineLevel="1" collapsed="false">
      <c r="A878" s="63"/>
      <c r="B878" s="61" t="s">
        <v>4700</v>
      </c>
      <c r="C878" s="46" t="s">
        <v>108</v>
      </c>
      <c r="D878" s="47" t="s">
        <v>5004</v>
      </c>
      <c r="E878" s="48"/>
      <c r="F878" s="49" t="n">
        <v>379</v>
      </c>
      <c r="G878" s="50" t="s">
        <v>5005</v>
      </c>
      <c r="H878" s="50"/>
      <c r="I878" s="50"/>
      <c r="J878" s="62"/>
      <c r="K878" s="51" t="n">
        <v>5</v>
      </c>
      <c r="L878" s="51" t="n">
        <v>5</v>
      </c>
      <c r="M878" s="51" t="s">
        <v>5006</v>
      </c>
      <c r="N878" s="51" t="s">
        <v>5007</v>
      </c>
      <c r="O878" s="51" t="s">
        <v>5008</v>
      </c>
      <c r="P878" s="51" t="s">
        <v>5009</v>
      </c>
      <c r="Q878" s="51" t="str">
        <f aca="false">IF(R878="",Q877,R878)</f>
        <v>FRAN_0393_LL_122</v>
      </c>
      <c r="R878" s="50"/>
      <c r="S878" s="48"/>
      <c r="T878" s="52"/>
      <c r="U878" s="53"/>
    </row>
    <row r="879" customFormat="false" ht="48" hidden="true" customHeight="true" outlineLevel="1" collapsed="false">
      <c r="A879" s="63"/>
      <c r="B879" s="61" t="s">
        <v>4700</v>
      </c>
      <c r="C879" s="46" t="s">
        <v>114</v>
      </c>
      <c r="D879" s="47" t="s">
        <v>5010</v>
      </c>
      <c r="E879" s="48"/>
      <c r="F879" s="49" t="n">
        <v>384</v>
      </c>
      <c r="G879" s="50" t="s">
        <v>5011</v>
      </c>
      <c r="H879" s="50"/>
      <c r="I879" s="50"/>
      <c r="J879" s="62"/>
      <c r="K879" s="51" t="n">
        <v>7</v>
      </c>
      <c r="L879" s="51" t="n">
        <v>7</v>
      </c>
      <c r="M879" s="51" t="s">
        <v>5012</v>
      </c>
      <c r="N879" s="51" t="s">
        <v>5013</v>
      </c>
      <c r="O879" s="51" t="s">
        <v>5014</v>
      </c>
      <c r="P879" s="51" t="s">
        <v>5015</v>
      </c>
      <c r="Q879" s="51" t="str">
        <f aca="false">IF(R879="",Q878,R879)</f>
        <v>FRAN_0393_LL_122</v>
      </c>
      <c r="R879" s="50"/>
      <c r="S879" s="48"/>
      <c r="T879" s="52"/>
      <c r="U879" s="53"/>
    </row>
    <row r="880" customFormat="false" ht="48" hidden="true" customHeight="true" outlineLevel="1" collapsed="false">
      <c r="A880" s="63"/>
      <c r="B880" s="61" t="s">
        <v>4700</v>
      </c>
      <c r="C880" s="46" t="s">
        <v>121</v>
      </c>
      <c r="D880" s="47" t="s">
        <v>5016</v>
      </c>
      <c r="E880" s="48"/>
      <c r="F880" s="49" t="n">
        <v>391</v>
      </c>
      <c r="G880" s="50" t="s">
        <v>5017</v>
      </c>
      <c r="H880" s="50"/>
      <c r="I880" s="50"/>
      <c r="J880" s="62" t="s">
        <v>5018</v>
      </c>
      <c r="K880" s="51" t="n">
        <v>13</v>
      </c>
      <c r="L880" s="51" t="n">
        <v>13</v>
      </c>
      <c r="M880" s="51" t="s">
        <v>5019</v>
      </c>
      <c r="N880" s="51" t="s">
        <v>5020</v>
      </c>
      <c r="O880" s="51" t="s">
        <v>5021</v>
      </c>
      <c r="P880" s="51" t="s">
        <v>5022</v>
      </c>
      <c r="Q880" s="51" t="str">
        <f aca="false">IF(R880="",Q879,R880)</f>
        <v>FRAN_0393_LL_122</v>
      </c>
      <c r="R880" s="50"/>
      <c r="S880" s="48"/>
      <c r="T880" s="52"/>
      <c r="U880" s="53"/>
    </row>
    <row r="881" customFormat="false" ht="48" hidden="true" customHeight="true" outlineLevel="1" collapsed="false">
      <c r="A881" s="63"/>
      <c r="B881" s="61" t="s">
        <v>4700</v>
      </c>
      <c r="C881" s="46" t="s">
        <v>54</v>
      </c>
      <c r="D881" s="47" t="s">
        <v>5023</v>
      </c>
      <c r="E881" s="48"/>
      <c r="F881" s="49" t="n">
        <v>404</v>
      </c>
      <c r="G881" s="50" t="s">
        <v>1251</v>
      </c>
      <c r="H881" s="50"/>
      <c r="I881" s="50"/>
      <c r="J881" s="62"/>
      <c r="K881" s="51" t="n">
        <v>7</v>
      </c>
      <c r="L881" s="51" t="n">
        <v>7</v>
      </c>
      <c r="M881" s="51" t="s">
        <v>5024</v>
      </c>
      <c r="N881" s="51" t="s">
        <v>5025</v>
      </c>
      <c r="O881" s="51" t="s">
        <v>5026</v>
      </c>
      <c r="P881" s="51" t="s">
        <v>5027</v>
      </c>
      <c r="Q881" s="51" t="str">
        <f aca="false">IF(R881="",Q880,R881)</f>
        <v>FRAN_0393_LL_122</v>
      </c>
      <c r="R881" s="50"/>
      <c r="S881" s="48"/>
      <c r="T881" s="52"/>
      <c r="U881" s="53"/>
    </row>
    <row r="882" customFormat="false" ht="48" hidden="true" customHeight="true" outlineLevel="1" collapsed="false">
      <c r="A882" s="63"/>
      <c r="B882" s="61" t="s">
        <v>4700</v>
      </c>
      <c r="C882" s="46" t="s">
        <v>5028</v>
      </c>
      <c r="D882" s="47" t="s">
        <v>5029</v>
      </c>
      <c r="E882" s="48"/>
      <c r="F882" s="49" t="n">
        <v>411</v>
      </c>
      <c r="G882" s="50" t="s">
        <v>3518</v>
      </c>
      <c r="H882" s="50"/>
      <c r="I882" s="50"/>
      <c r="J882" s="62"/>
      <c r="K882" s="51" t="n">
        <v>7</v>
      </c>
      <c r="L882" s="51" t="n">
        <v>7</v>
      </c>
      <c r="M882" s="51" t="s">
        <v>5030</v>
      </c>
      <c r="N882" s="51" t="s">
        <v>5031</v>
      </c>
      <c r="O882" s="51" t="s">
        <v>5032</v>
      </c>
      <c r="P882" s="51" t="s">
        <v>5033</v>
      </c>
      <c r="Q882" s="51" t="str">
        <f aca="false">IF(R882="",Q881,R882)</f>
        <v>FRAN_0393_LL_122</v>
      </c>
      <c r="R882" s="50"/>
      <c r="S882" s="48"/>
      <c r="T882" s="52"/>
      <c r="U882" s="53"/>
    </row>
    <row r="883" customFormat="false" ht="48" hidden="true" customHeight="true" outlineLevel="1" collapsed="false">
      <c r="A883" s="63"/>
      <c r="B883" s="61" t="s">
        <v>4700</v>
      </c>
      <c r="C883" s="46" t="s">
        <v>66</v>
      </c>
      <c r="D883" s="47" t="s">
        <v>5034</v>
      </c>
      <c r="E883" s="48"/>
      <c r="F883" s="49" t="n">
        <v>418</v>
      </c>
      <c r="G883" s="50" t="s">
        <v>3524</v>
      </c>
      <c r="H883" s="50"/>
      <c r="I883" s="50"/>
      <c r="J883" s="62"/>
      <c r="K883" s="51" t="n">
        <v>5</v>
      </c>
      <c r="L883" s="51" t="n">
        <v>5</v>
      </c>
      <c r="M883" s="51" t="s">
        <v>5035</v>
      </c>
      <c r="N883" s="51" t="s">
        <v>5036</v>
      </c>
      <c r="O883" s="51" t="s">
        <v>5037</v>
      </c>
      <c r="P883" s="51" t="s">
        <v>5038</v>
      </c>
      <c r="Q883" s="51" t="str">
        <f aca="false">IF(R883="",Q882,R883)</f>
        <v>FRAN_0393_LL_122</v>
      </c>
      <c r="R883" s="50"/>
      <c r="S883" s="48"/>
      <c r="T883" s="52"/>
      <c r="U883" s="53"/>
    </row>
    <row r="884" customFormat="false" ht="48" hidden="true" customHeight="true" outlineLevel="1" collapsed="false">
      <c r="A884" s="63"/>
      <c r="B884" s="61" t="s">
        <v>4700</v>
      </c>
      <c r="C884" s="46" t="s">
        <v>72</v>
      </c>
      <c r="D884" s="47" t="s">
        <v>5039</v>
      </c>
      <c r="E884" s="48"/>
      <c r="F884" s="49" t="n">
        <v>423</v>
      </c>
      <c r="G884" s="50" t="s">
        <v>5040</v>
      </c>
      <c r="H884" s="50"/>
      <c r="I884" s="50"/>
      <c r="J884" s="62"/>
      <c r="K884" s="51" t="n">
        <v>8</v>
      </c>
      <c r="L884" s="51" t="n">
        <v>8</v>
      </c>
      <c r="M884" s="51" t="s">
        <v>5041</v>
      </c>
      <c r="N884" s="51" t="s">
        <v>5042</v>
      </c>
      <c r="O884" s="51" t="s">
        <v>5043</v>
      </c>
      <c r="P884" s="51" t="s">
        <v>5044</v>
      </c>
      <c r="Q884" s="51" t="str">
        <f aca="false">IF(R884="",Q883,R884)</f>
        <v>FRAN_0393_LL_122</v>
      </c>
      <c r="R884" s="50"/>
      <c r="S884" s="48"/>
      <c r="T884" s="52"/>
      <c r="U884" s="53"/>
    </row>
    <row r="885" customFormat="false" ht="48" hidden="true" customHeight="true" outlineLevel="1" collapsed="false">
      <c r="A885" s="63"/>
      <c r="B885" s="61" t="s">
        <v>4700</v>
      </c>
      <c r="C885" s="46" t="s">
        <v>78</v>
      </c>
      <c r="D885" s="47" t="s">
        <v>5045</v>
      </c>
      <c r="E885" s="48"/>
      <c r="F885" s="49" t="n">
        <v>431</v>
      </c>
      <c r="G885" s="50" t="s">
        <v>5046</v>
      </c>
      <c r="H885" s="50"/>
      <c r="I885" s="50"/>
      <c r="J885" s="62"/>
      <c r="K885" s="51" t="n">
        <v>7</v>
      </c>
      <c r="L885" s="51" t="n">
        <v>7</v>
      </c>
      <c r="M885" s="51" t="s">
        <v>5047</v>
      </c>
      <c r="N885" s="51" t="s">
        <v>5048</v>
      </c>
      <c r="O885" s="51" t="s">
        <v>5049</v>
      </c>
      <c r="P885" s="51" t="s">
        <v>5050</v>
      </c>
      <c r="Q885" s="51" t="str">
        <f aca="false">IF(R885="",Q884,R885)</f>
        <v>FRAN_0393_LL_122</v>
      </c>
      <c r="R885" s="50"/>
      <c r="S885" s="48"/>
      <c r="T885" s="52"/>
      <c r="U885" s="53"/>
    </row>
    <row r="886" customFormat="false" ht="48" hidden="true" customHeight="true" outlineLevel="1" collapsed="false">
      <c r="A886" s="63"/>
      <c r="B886" s="61" t="s">
        <v>4700</v>
      </c>
      <c r="C886" s="46" t="s">
        <v>84</v>
      </c>
      <c r="D886" s="47" t="s">
        <v>5051</v>
      </c>
      <c r="E886" s="48"/>
      <c r="F886" s="49" t="n">
        <v>438</v>
      </c>
      <c r="G886" s="50" t="s">
        <v>5052</v>
      </c>
      <c r="H886" s="50"/>
      <c r="I886" s="50"/>
      <c r="J886" s="62"/>
      <c r="K886" s="51" t="n">
        <v>7</v>
      </c>
      <c r="L886" s="51" t="n">
        <v>7</v>
      </c>
      <c r="M886" s="51" t="s">
        <v>5053</v>
      </c>
      <c r="N886" s="51" t="s">
        <v>5054</v>
      </c>
      <c r="O886" s="51" t="s">
        <v>5055</v>
      </c>
      <c r="P886" s="51" t="s">
        <v>5056</v>
      </c>
      <c r="Q886" s="51" t="str">
        <f aca="false">IF(R886="",Q885,R886)</f>
        <v>FRAN_0393_LL_122</v>
      </c>
      <c r="R886" s="50"/>
      <c r="S886" s="48"/>
      <c r="T886" s="52"/>
      <c r="U886" s="53"/>
    </row>
    <row r="887" customFormat="false" ht="48" hidden="true" customHeight="true" outlineLevel="1" collapsed="false">
      <c r="A887" s="63"/>
      <c r="B887" s="61" t="s">
        <v>4700</v>
      </c>
      <c r="C887" s="46" t="s">
        <v>90</v>
      </c>
      <c r="D887" s="47" t="s">
        <v>5057</v>
      </c>
      <c r="E887" s="48"/>
      <c r="F887" s="49" t="n">
        <v>445</v>
      </c>
      <c r="G887" s="50" t="s">
        <v>5058</v>
      </c>
      <c r="H887" s="50"/>
      <c r="I887" s="50"/>
      <c r="J887" s="62"/>
      <c r="K887" s="51" t="n">
        <v>8</v>
      </c>
      <c r="L887" s="51" t="n">
        <v>8</v>
      </c>
      <c r="M887" s="51" t="s">
        <v>5059</v>
      </c>
      <c r="N887" s="51" t="s">
        <v>5060</v>
      </c>
      <c r="O887" s="51" t="s">
        <v>5061</v>
      </c>
      <c r="P887" s="51" t="s">
        <v>5062</v>
      </c>
      <c r="Q887" s="51" t="str">
        <f aca="false">IF(R887="",Q886,R887)</f>
        <v>FRAN_0393_LL_122</v>
      </c>
      <c r="R887" s="50"/>
      <c r="S887" s="48"/>
      <c r="T887" s="52"/>
      <c r="U887" s="53"/>
    </row>
    <row r="888" customFormat="false" ht="48" hidden="true" customHeight="true" outlineLevel="1" collapsed="false">
      <c r="A888" s="63"/>
      <c r="B888" s="61" t="s">
        <v>4700</v>
      </c>
      <c r="C888" s="46" t="s">
        <v>96</v>
      </c>
      <c r="D888" s="47" t="s">
        <v>5063</v>
      </c>
      <c r="E888" s="48"/>
      <c r="F888" s="49" t="n">
        <v>453</v>
      </c>
      <c r="G888" s="50" t="s">
        <v>5064</v>
      </c>
      <c r="H888" s="50"/>
      <c r="I888" s="50"/>
      <c r="J888" s="62"/>
      <c r="K888" s="51" t="n">
        <v>6</v>
      </c>
      <c r="L888" s="51" t="n">
        <v>6</v>
      </c>
      <c r="M888" s="51" t="s">
        <v>5065</v>
      </c>
      <c r="N888" s="51" t="s">
        <v>5066</v>
      </c>
      <c r="O888" s="51" t="s">
        <v>5067</v>
      </c>
      <c r="P888" s="51" t="s">
        <v>5068</v>
      </c>
      <c r="Q888" s="51" t="str">
        <f aca="false">IF(R888="",Q887,R888)</f>
        <v>FRAN_0393_LL_122</v>
      </c>
      <c r="R888" s="50"/>
      <c r="S888" s="48"/>
      <c r="T888" s="52"/>
      <c r="U888" s="53"/>
    </row>
    <row r="889" customFormat="false" ht="48" hidden="true" customHeight="true" outlineLevel="1" collapsed="false">
      <c r="A889" s="63"/>
      <c r="B889" s="61" t="s">
        <v>4700</v>
      </c>
      <c r="C889" s="46" t="s">
        <v>102</v>
      </c>
      <c r="D889" s="47" t="s">
        <v>5069</v>
      </c>
      <c r="E889" s="48"/>
      <c r="F889" s="49" t="n">
        <v>459</v>
      </c>
      <c r="G889" s="50" t="s">
        <v>5070</v>
      </c>
      <c r="H889" s="50"/>
      <c r="I889" s="50"/>
      <c r="J889" s="62"/>
      <c r="K889" s="51" t="n">
        <v>7</v>
      </c>
      <c r="L889" s="51" t="n">
        <v>7</v>
      </c>
      <c r="M889" s="51" t="s">
        <v>5071</v>
      </c>
      <c r="N889" s="51" t="s">
        <v>5072</v>
      </c>
      <c r="O889" s="51" t="s">
        <v>5073</v>
      </c>
      <c r="P889" s="51" t="s">
        <v>5074</v>
      </c>
      <c r="Q889" s="51" t="str">
        <f aca="false">IF(R889="",Q888,R889)</f>
        <v>FRAN_0393_LL_122</v>
      </c>
      <c r="R889" s="50"/>
      <c r="S889" s="48"/>
      <c r="T889" s="52"/>
      <c r="U889" s="53"/>
    </row>
    <row r="890" customFormat="false" ht="48" hidden="true" customHeight="true" outlineLevel="1" collapsed="false">
      <c r="A890" s="63"/>
      <c r="B890" s="61" t="s">
        <v>4700</v>
      </c>
      <c r="C890" s="46" t="s">
        <v>108</v>
      </c>
      <c r="D890" s="47" t="s">
        <v>5075</v>
      </c>
      <c r="E890" s="48"/>
      <c r="F890" s="49" t="n">
        <v>466</v>
      </c>
      <c r="G890" s="50" t="s">
        <v>5076</v>
      </c>
      <c r="H890" s="50"/>
      <c r="I890" s="50"/>
      <c r="J890" s="62"/>
      <c r="K890" s="51" t="n">
        <v>6</v>
      </c>
      <c r="L890" s="51" t="n">
        <v>6</v>
      </c>
      <c r="M890" s="51" t="s">
        <v>5077</v>
      </c>
      <c r="N890" s="51" t="s">
        <v>5078</v>
      </c>
      <c r="O890" s="51" t="s">
        <v>5079</v>
      </c>
      <c r="P890" s="51" t="s">
        <v>5080</v>
      </c>
      <c r="Q890" s="51" t="str">
        <f aca="false">IF(R890="",Q889,R890)</f>
        <v>FRAN_0393_LL_122</v>
      </c>
      <c r="R890" s="50"/>
      <c r="S890" s="48"/>
      <c r="T890" s="52"/>
      <c r="U890" s="53"/>
    </row>
    <row r="891" customFormat="false" ht="48" hidden="true" customHeight="true" outlineLevel="1" collapsed="false">
      <c r="A891" s="63"/>
      <c r="B891" s="61" t="s">
        <v>4700</v>
      </c>
      <c r="C891" s="46" t="s">
        <v>114</v>
      </c>
      <c r="D891" s="47" t="s">
        <v>5081</v>
      </c>
      <c r="E891" s="48"/>
      <c r="F891" s="49" t="n">
        <v>472</v>
      </c>
      <c r="G891" s="50" t="s">
        <v>5082</v>
      </c>
      <c r="H891" s="50"/>
      <c r="I891" s="50"/>
      <c r="J891" s="62"/>
      <c r="K891" s="51" t="n">
        <v>7</v>
      </c>
      <c r="L891" s="51" t="n">
        <v>7</v>
      </c>
      <c r="M891" s="51" t="s">
        <v>5083</v>
      </c>
      <c r="N891" s="51" t="s">
        <v>5084</v>
      </c>
      <c r="O891" s="51" t="s">
        <v>5085</v>
      </c>
      <c r="P891" s="51" t="s">
        <v>5086</v>
      </c>
      <c r="Q891" s="51" t="str">
        <f aca="false">IF(R891="",Q890,R891)</f>
        <v>FRAN_0393_LL_122</v>
      </c>
      <c r="R891" s="50"/>
      <c r="S891" s="48"/>
      <c r="T891" s="52"/>
      <c r="U891" s="53"/>
    </row>
    <row r="892" customFormat="false" ht="48" hidden="true" customHeight="true" outlineLevel="1" collapsed="false">
      <c r="A892" s="63"/>
      <c r="B892" s="61" t="s">
        <v>4700</v>
      </c>
      <c r="C892" s="46" t="s">
        <v>121</v>
      </c>
      <c r="D892" s="47" t="s">
        <v>5087</v>
      </c>
      <c r="E892" s="48"/>
      <c r="F892" s="49" t="n">
        <v>479</v>
      </c>
      <c r="G892" s="50" t="s">
        <v>5088</v>
      </c>
      <c r="H892" s="50"/>
      <c r="I892" s="50"/>
      <c r="J892" s="62"/>
      <c r="K892" s="51" t="n">
        <v>8</v>
      </c>
      <c r="L892" s="51" t="n">
        <v>8</v>
      </c>
      <c r="M892" s="51" t="s">
        <v>5089</v>
      </c>
      <c r="N892" s="51" t="s">
        <v>5090</v>
      </c>
      <c r="O892" s="51" t="s">
        <v>5091</v>
      </c>
      <c r="P892" s="51" t="s">
        <v>5092</v>
      </c>
      <c r="Q892" s="51" t="str">
        <f aca="false">IF(R892="",Q891,R892)</f>
        <v>FRAN_0393_LL_122</v>
      </c>
      <c r="R892" s="50"/>
      <c r="S892" s="48"/>
      <c r="T892" s="52"/>
      <c r="U892" s="53"/>
    </row>
    <row r="893" customFormat="false" ht="48" hidden="true" customHeight="true" outlineLevel="1" collapsed="false">
      <c r="A893" s="63"/>
      <c r="B893" s="61" t="s">
        <v>4700</v>
      </c>
      <c r="C893" s="46" t="s">
        <v>54</v>
      </c>
      <c r="D893" s="47" t="s">
        <v>5093</v>
      </c>
      <c r="E893" s="48"/>
      <c r="F893" s="49" t="n">
        <v>487</v>
      </c>
      <c r="G893" s="50" t="s">
        <v>5094</v>
      </c>
      <c r="H893" s="50"/>
      <c r="I893" s="50"/>
      <c r="J893" s="62"/>
      <c r="K893" s="51" t="n">
        <v>5</v>
      </c>
      <c r="L893" s="51" t="n">
        <v>5</v>
      </c>
      <c r="M893" s="51" t="s">
        <v>5095</v>
      </c>
      <c r="N893" s="51" t="s">
        <v>5096</v>
      </c>
      <c r="O893" s="51" t="s">
        <v>5097</v>
      </c>
      <c r="P893" s="51" t="s">
        <v>5098</v>
      </c>
      <c r="Q893" s="51" t="str">
        <f aca="false">IF(R893="",Q892,R893)</f>
        <v>FRAN_0393_LL_122</v>
      </c>
      <c r="R893" s="50"/>
      <c r="S893" s="48"/>
      <c r="T893" s="52"/>
      <c r="U893" s="53"/>
    </row>
    <row r="894" customFormat="false" ht="48" hidden="true" customHeight="true" outlineLevel="1" collapsed="false">
      <c r="A894" s="63"/>
      <c r="B894" s="61" t="s">
        <v>4700</v>
      </c>
      <c r="C894" s="46" t="s">
        <v>5099</v>
      </c>
      <c r="D894" s="47" t="s">
        <v>5100</v>
      </c>
      <c r="E894" s="48"/>
      <c r="F894" s="49" t="n">
        <v>492</v>
      </c>
      <c r="G894" s="50" t="s">
        <v>5101</v>
      </c>
      <c r="H894" s="50"/>
      <c r="I894" s="50"/>
      <c r="J894" s="62"/>
      <c r="K894" s="51" t="n">
        <v>8</v>
      </c>
      <c r="L894" s="51" t="n">
        <v>8</v>
      </c>
      <c r="M894" s="51" t="s">
        <v>5102</v>
      </c>
      <c r="N894" s="51" t="s">
        <v>5103</v>
      </c>
      <c r="O894" s="51" t="s">
        <v>5104</v>
      </c>
      <c r="P894" s="51" t="s">
        <v>5105</v>
      </c>
      <c r="Q894" s="51" t="str">
        <f aca="false">IF(R894="",Q893,R894)</f>
        <v>FRAN_0393_LL_122</v>
      </c>
      <c r="R894" s="50"/>
      <c r="S894" s="48"/>
      <c r="T894" s="52"/>
      <c r="U894" s="53"/>
    </row>
    <row r="895" customFormat="false" ht="48" hidden="true" customHeight="true" outlineLevel="1" collapsed="false">
      <c r="A895" s="63"/>
      <c r="B895" s="61" t="s">
        <v>4700</v>
      </c>
      <c r="C895" s="46" t="s">
        <v>66</v>
      </c>
      <c r="D895" s="47" t="s">
        <v>5106</v>
      </c>
      <c r="E895" s="48"/>
      <c r="F895" s="49" t="n">
        <v>500</v>
      </c>
      <c r="G895" s="50" t="s">
        <v>5107</v>
      </c>
      <c r="H895" s="50"/>
      <c r="I895" s="50"/>
      <c r="J895" s="62"/>
      <c r="K895" s="51" t="n">
        <v>10</v>
      </c>
      <c r="L895" s="51" t="n">
        <v>10</v>
      </c>
      <c r="M895" s="51" t="s">
        <v>5108</v>
      </c>
      <c r="N895" s="51" t="s">
        <v>5109</v>
      </c>
      <c r="O895" s="51" t="s">
        <v>5110</v>
      </c>
      <c r="P895" s="51" t="s">
        <v>5111</v>
      </c>
      <c r="Q895" s="51" t="str">
        <f aca="false">IF(R895="",Q894,R895)</f>
        <v>FRAN_0393_LL_122</v>
      </c>
      <c r="R895" s="50"/>
      <c r="S895" s="48"/>
      <c r="T895" s="52"/>
      <c r="U895" s="53"/>
    </row>
    <row r="896" customFormat="false" ht="48" hidden="true" customHeight="true" outlineLevel="1" collapsed="false">
      <c r="A896" s="63"/>
      <c r="B896" s="61" t="s">
        <v>4700</v>
      </c>
      <c r="C896" s="46" t="s">
        <v>72</v>
      </c>
      <c r="D896" s="47" t="s">
        <v>5112</v>
      </c>
      <c r="E896" s="48"/>
      <c r="F896" s="49" t="n">
        <v>510</v>
      </c>
      <c r="G896" s="50" t="s">
        <v>5113</v>
      </c>
      <c r="H896" s="50"/>
      <c r="I896" s="50"/>
      <c r="J896" s="62"/>
      <c r="K896" s="51" t="n">
        <v>10</v>
      </c>
      <c r="L896" s="51" t="n">
        <v>10</v>
      </c>
      <c r="M896" s="51" t="s">
        <v>5114</v>
      </c>
      <c r="N896" s="51" t="s">
        <v>5115</v>
      </c>
      <c r="O896" s="51" t="s">
        <v>5116</v>
      </c>
      <c r="P896" s="51" t="s">
        <v>5117</v>
      </c>
      <c r="Q896" s="51" t="str">
        <f aca="false">IF(R896="",Q895,R896)</f>
        <v>FRAN_0393_LL_122</v>
      </c>
      <c r="R896" s="50"/>
      <c r="S896" s="48"/>
      <c r="T896" s="52"/>
      <c r="U896" s="53"/>
    </row>
    <row r="897" customFormat="false" ht="48" hidden="true" customHeight="true" outlineLevel="1" collapsed="false">
      <c r="A897" s="63"/>
      <c r="B897" s="61" t="s">
        <v>4700</v>
      </c>
      <c r="C897" s="46" t="s">
        <v>78</v>
      </c>
      <c r="D897" s="47" t="s">
        <v>5118</v>
      </c>
      <c r="E897" s="48"/>
      <c r="F897" s="49" t="n">
        <v>520</v>
      </c>
      <c r="G897" s="50" t="s">
        <v>5119</v>
      </c>
      <c r="H897" s="50"/>
      <c r="I897" s="50"/>
      <c r="J897" s="62"/>
      <c r="K897" s="51" t="n">
        <v>7</v>
      </c>
      <c r="L897" s="51" t="n">
        <v>7</v>
      </c>
      <c r="M897" s="51" t="s">
        <v>5120</v>
      </c>
      <c r="N897" s="51" t="s">
        <v>5121</v>
      </c>
      <c r="O897" s="51" t="s">
        <v>5122</v>
      </c>
      <c r="P897" s="51" t="s">
        <v>5123</v>
      </c>
      <c r="Q897" s="51" t="str">
        <f aca="false">IF(R897="",Q896,R897)</f>
        <v>FRAN_0393_LL_122</v>
      </c>
      <c r="R897" s="50"/>
      <c r="S897" s="48"/>
      <c r="T897" s="52"/>
      <c r="U897" s="53"/>
    </row>
    <row r="898" customFormat="false" ht="48" hidden="true" customHeight="true" outlineLevel="1" collapsed="false">
      <c r="A898" s="63"/>
      <c r="B898" s="61" t="s">
        <v>4700</v>
      </c>
      <c r="C898" s="46" t="s">
        <v>84</v>
      </c>
      <c r="D898" s="47" t="s">
        <v>5124</v>
      </c>
      <c r="E898" s="48"/>
      <c r="F898" s="49" t="n">
        <v>527</v>
      </c>
      <c r="G898" s="50" t="s">
        <v>5125</v>
      </c>
      <c r="H898" s="50"/>
      <c r="I898" s="50"/>
      <c r="J898" s="62"/>
      <c r="K898" s="51" t="n">
        <v>9</v>
      </c>
      <c r="L898" s="51" t="n">
        <v>9</v>
      </c>
      <c r="M898" s="51" t="s">
        <v>5126</v>
      </c>
      <c r="N898" s="51" t="s">
        <v>5127</v>
      </c>
      <c r="O898" s="51" t="s">
        <v>5128</v>
      </c>
      <c r="P898" s="51" t="s">
        <v>5129</v>
      </c>
      <c r="Q898" s="51" t="str">
        <f aca="false">IF(R898="",Q897,R898)</f>
        <v>FRAN_0393_LL_122</v>
      </c>
      <c r="R898" s="50"/>
      <c r="S898" s="48"/>
      <c r="T898" s="52"/>
      <c r="U898" s="53"/>
    </row>
    <row r="899" customFormat="false" ht="48" hidden="true" customHeight="true" outlineLevel="1" collapsed="false">
      <c r="A899" s="63"/>
      <c r="B899" s="61" t="s">
        <v>4700</v>
      </c>
      <c r="C899" s="46" t="s">
        <v>90</v>
      </c>
      <c r="D899" s="47" t="s">
        <v>5130</v>
      </c>
      <c r="E899" s="48"/>
      <c r="F899" s="49" t="n">
        <v>536</v>
      </c>
      <c r="G899" s="50" t="s">
        <v>5131</v>
      </c>
      <c r="H899" s="50"/>
      <c r="I899" s="50"/>
      <c r="J899" s="62"/>
      <c r="K899" s="51" t="n">
        <v>13</v>
      </c>
      <c r="L899" s="51" t="n">
        <v>13</v>
      </c>
      <c r="M899" s="51" t="s">
        <v>5132</v>
      </c>
      <c r="N899" s="51" t="s">
        <v>4704</v>
      </c>
      <c r="O899" s="51" t="s">
        <v>5133</v>
      </c>
      <c r="P899" s="51" t="s">
        <v>4706</v>
      </c>
      <c r="Q899" s="51" t="str">
        <f aca="false">IF(R899="",Q898,R899)</f>
        <v>FRAN_0393_LL_122</v>
      </c>
      <c r="R899" s="50"/>
      <c r="S899" s="48"/>
      <c r="T899" s="52"/>
      <c r="U899" s="53"/>
    </row>
    <row r="900" customFormat="false" ht="48" hidden="false" customHeight="true" outlineLevel="0" collapsed="false">
      <c r="A900" s="29" t="s">
        <v>5134</v>
      </c>
      <c r="B900" s="30" t="s">
        <v>5135</v>
      </c>
      <c r="C900" s="54" t="s">
        <v>5136</v>
      </c>
      <c r="D900" s="55"/>
      <c r="E900" s="31" t="s">
        <v>40</v>
      </c>
      <c r="F900" s="32"/>
      <c r="G900" s="32"/>
      <c r="H900" s="32" t="s">
        <v>41</v>
      </c>
      <c r="I900" s="32" t="s">
        <v>5137</v>
      </c>
      <c r="J900" s="31" t="s">
        <v>204</v>
      </c>
      <c r="K900" s="33" t="n">
        <f aca="false">SUM(K901:K1002)</f>
        <v>810</v>
      </c>
      <c r="L900" s="33" t="n">
        <v>810</v>
      </c>
      <c r="M900" s="33" t="s">
        <v>5138</v>
      </c>
      <c r="N900" s="33" t="s">
        <v>5139</v>
      </c>
      <c r="O900" s="33" t="s">
        <v>5140</v>
      </c>
      <c r="P900" s="33" t="s">
        <v>5141</v>
      </c>
      <c r="Q900" s="33" t="str">
        <f aca="false">IF(R900="",Q899,R900)</f>
        <v>FRAN_0393_LL_123_-_LL_124</v>
      </c>
      <c r="R900" s="56" t="s">
        <v>5142</v>
      </c>
      <c r="S900" s="57" t="s">
        <v>5143</v>
      </c>
      <c r="T900" s="58"/>
      <c r="U900" s="59"/>
    </row>
    <row r="901" customFormat="false" ht="48" hidden="true" customHeight="true" outlineLevel="1" collapsed="false">
      <c r="A901" s="63"/>
      <c r="B901" s="61" t="s">
        <v>5135</v>
      </c>
      <c r="C901" s="46" t="s">
        <v>5144</v>
      </c>
      <c r="D901" s="47" t="s">
        <v>5145</v>
      </c>
      <c r="E901" s="48"/>
      <c r="F901" s="49" t="s">
        <v>51</v>
      </c>
      <c r="G901" s="50"/>
      <c r="H901" s="50"/>
      <c r="I901" s="50"/>
      <c r="J901" s="62" t="s">
        <v>5146</v>
      </c>
      <c r="K901" s="51" t="n">
        <v>12</v>
      </c>
      <c r="L901" s="51" t="n">
        <v>12</v>
      </c>
      <c r="M901" s="51" t="s">
        <v>5138</v>
      </c>
      <c r="N901" s="51" t="s">
        <v>5147</v>
      </c>
      <c r="O901" s="51" t="s">
        <v>5140</v>
      </c>
      <c r="P901" s="51" t="s">
        <v>5148</v>
      </c>
      <c r="Q901" s="51" t="str">
        <f aca="false">IF(R901="",Q900,R901)</f>
        <v>FRAN_0393_LL_123_-_LL_124</v>
      </c>
      <c r="R901" s="50"/>
      <c r="S901" s="48"/>
      <c r="T901" s="52"/>
      <c r="U901" s="53"/>
    </row>
    <row r="902" customFormat="false" ht="48" hidden="true" customHeight="true" outlineLevel="1" collapsed="false">
      <c r="A902" s="63"/>
      <c r="B902" s="61" t="s">
        <v>5135</v>
      </c>
      <c r="C902" s="46" t="s">
        <v>96</v>
      </c>
      <c r="D902" s="47" t="s">
        <v>5149</v>
      </c>
      <c r="E902" s="48"/>
      <c r="F902" s="49" t="n">
        <v>5</v>
      </c>
      <c r="G902" s="50" t="s">
        <v>4714</v>
      </c>
      <c r="H902" s="50"/>
      <c r="I902" s="50"/>
      <c r="J902" s="62"/>
      <c r="K902" s="51" t="n">
        <v>8</v>
      </c>
      <c r="L902" s="51" t="n">
        <v>8</v>
      </c>
      <c r="M902" s="51" t="s">
        <v>5150</v>
      </c>
      <c r="N902" s="51" t="s">
        <v>5151</v>
      </c>
      <c r="O902" s="51" t="s">
        <v>5152</v>
      </c>
      <c r="P902" s="51" t="s">
        <v>5153</v>
      </c>
      <c r="Q902" s="51" t="str">
        <f aca="false">IF(R902="",Q901,R902)</f>
        <v>FRAN_0393_LL_123_-_LL_124</v>
      </c>
      <c r="R902" s="50"/>
      <c r="S902" s="48"/>
      <c r="T902" s="52"/>
      <c r="U902" s="53"/>
    </row>
    <row r="903" customFormat="false" ht="48" hidden="true" customHeight="true" outlineLevel="1" collapsed="false">
      <c r="A903" s="63"/>
      <c r="B903" s="61" t="s">
        <v>5135</v>
      </c>
      <c r="C903" s="46" t="s">
        <v>102</v>
      </c>
      <c r="D903" s="47" t="s">
        <v>5154</v>
      </c>
      <c r="E903" s="48"/>
      <c r="F903" s="49" t="n">
        <v>13</v>
      </c>
      <c r="G903" s="50" t="s">
        <v>1079</v>
      </c>
      <c r="H903" s="50"/>
      <c r="I903" s="50"/>
      <c r="J903" s="62"/>
      <c r="K903" s="51" t="n">
        <v>8</v>
      </c>
      <c r="L903" s="51" t="n">
        <v>8</v>
      </c>
      <c r="M903" s="51" t="s">
        <v>5155</v>
      </c>
      <c r="N903" s="51" t="s">
        <v>5156</v>
      </c>
      <c r="O903" s="51" t="s">
        <v>5157</v>
      </c>
      <c r="P903" s="51" t="s">
        <v>5158</v>
      </c>
      <c r="Q903" s="51" t="str">
        <f aca="false">IF(R903="",Q902,R903)</f>
        <v>FRAN_0393_LL_123_-_LL_124</v>
      </c>
      <c r="R903" s="50"/>
      <c r="S903" s="48"/>
      <c r="T903" s="52"/>
      <c r="U903" s="53"/>
    </row>
    <row r="904" customFormat="false" ht="48" hidden="true" customHeight="true" outlineLevel="1" collapsed="false">
      <c r="A904" s="63"/>
      <c r="B904" s="61" t="s">
        <v>5135</v>
      </c>
      <c r="C904" s="46" t="s">
        <v>108</v>
      </c>
      <c r="D904" s="47" t="s">
        <v>5159</v>
      </c>
      <c r="E904" s="48"/>
      <c r="F904" s="49" t="n">
        <v>21</v>
      </c>
      <c r="G904" s="50" t="s">
        <v>5160</v>
      </c>
      <c r="H904" s="50"/>
      <c r="I904" s="50"/>
      <c r="J904" s="62"/>
      <c r="K904" s="51" t="n">
        <v>8</v>
      </c>
      <c r="L904" s="51" t="n">
        <v>8</v>
      </c>
      <c r="M904" s="51" t="s">
        <v>5161</v>
      </c>
      <c r="N904" s="51" t="s">
        <v>5162</v>
      </c>
      <c r="O904" s="51" t="s">
        <v>5163</v>
      </c>
      <c r="P904" s="51" t="s">
        <v>5164</v>
      </c>
      <c r="Q904" s="51" t="str">
        <f aca="false">IF(R904="",Q903,R904)</f>
        <v>FRAN_0393_LL_123_-_LL_124</v>
      </c>
      <c r="R904" s="50"/>
      <c r="S904" s="48"/>
      <c r="T904" s="52"/>
      <c r="U904" s="53"/>
    </row>
    <row r="905" customFormat="false" ht="48" hidden="true" customHeight="true" outlineLevel="1" collapsed="false">
      <c r="A905" s="63"/>
      <c r="B905" s="61" t="s">
        <v>5135</v>
      </c>
      <c r="C905" s="46" t="s">
        <v>114</v>
      </c>
      <c r="D905" s="47" t="s">
        <v>5165</v>
      </c>
      <c r="E905" s="48"/>
      <c r="F905" s="49" t="n">
        <v>29</v>
      </c>
      <c r="G905" s="50" t="s">
        <v>387</v>
      </c>
      <c r="H905" s="50"/>
      <c r="I905" s="50"/>
      <c r="J905" s="62"/>
      <c r="K905" s="51" t="n">
        <v>10</v>
      </c>
      <c r="L905" s="51" t="n">
        <v>10</v>
      </c>
      <c r="M905" s="51" t="s">
        <v>5166</v>
      </c>
      <c r="N905" s="51" t="s">
        <v>5167</v>
      </c>
      <c r="O905" s="51" t="s">
        <v>5168</v>
      </c>
      <c r="P905" s="51" t="s">
        <v>5169</v>
      </c>
      <c r="Q905" s="51" t="str">
        <f aca="false">IF(R905="",Q904,R905)</f>
        <v>FRAN_0393_LL_123_-_LL_124</v>
      </c>
      <c r="R905" s="50"/>
      <c r="S905" s="48"/>
      <c r="T905" s="52"/>
      <c r="U905" s="53"/>
    </row>
    <row r="906" customFormat="false" ht="48" hidden="true" customHeight="true" outlineLevel="1" collapsed="false">
      <c r="A906" s="63"/>
      <c r="B906" s="61" t="s">
        <v>5135</v>
      </c>
      <c r="C906" s="46" t="s">
        <v>121</v>
      </c>
      <c r="D906" s="47" t="s">
        <v>5170</v>
      </c>
      <c r="E906" s="48"/>
      <c r="F906" s="49" t="n">
        <v>39</v>
      </c>
      <c r="G906" s="50" t="s">
        <v>5171</v>
      </c>
      <c r="H906" s="50"/>
      <c r="I906" s="50"/>
      <c r="J906" s="62"/>
      <c r="K906" s="51" t="n">
        <v>6</v>
      </c>
      <c r="L906" s="51" t="n">
        <v>6</v>
      </c>
      <c r="M906" s="51" t="s">
        <v>5172</v>
      </c>
      <c r="N906" s="51" t="s">
        <v>5173</v>
      </c>
      <c r="O906" s="51" t="s">
        <v>5174</v>
      </c>
      <c r="P906" s="51" t="s">
        <v>5175</v>
      </c>
      <c r="Q906" s="51" t="str">
        <f aca="false">IF(R906="",Q905,R906)</f>
        <v>FRAN_0393_LL_123_-_LL_124</v>
      </c>
      <c r="R906" s="50"/>
      <c r="S906" s="48"/>
      <c r="T906" s="52"/>
      <c r="U906" s="53"/>
    </row>
    <row r="907" customFormat="false" ht="48" hidden="true" customHeight="true" outlineLevel="1" collapsed="false">
      <c r="A907" s="63"/>
      <c r="B907" s="61" t="s">
        <v>5135</v>
      </c>
      <c r="C907" s="46" t="s">
        <v>54</v>
      </c>
      <c r="D907" s="47" t="s">
        <v>5176</v>
      </c>
      <c r="E907" s="48"/>
      <c r="F907" s="49" t="n">
        <v>45</v>
      </c>
      <c r="G907" s="50" t="s">
        <v>1090</v>
      </c>
      <c r="H907" s="50"/>
      <c r="I907" s="50"/>
      <c r="J907" s="62"/>
      <c r="K907" s="51" t="n">
        <v>6</v>
      </c>
      <c r="L907" s="51" t="n">
        <v>6</v>
      </c>
      <c r="M907" s="51" t="s">
        <v>5177</v>
      </c>
      <c r="N907" s="51" t="s">
        <v>5178</v>
      </c>
      <c r="O907" s="51" t="s">
        <v>5179</v>
      </c>
      <c r="P907" s="51" t="s">
        <v>5180</v>
      </c>
      <c r="Q907" s="51" t="str">
        <f aca="false">IF(R907="",Q906,R907)</f>
        <v>FRAN_0393_LL_123_-_LL_124</v>
      </c>
      <c r="R907" s="50"/>
      <c r="S907" s="48"/>
      <c r="T907" s="52"/>
      <c r="U907" s="53"/>
    </row>
    <row r="908" customFormat="false" ht="48" hidden="true" customHeight="true" outlineLevel="1" collapsed="false">
      <c r="A908" s="63"/>
      <c r="B908" s="61" t="s">
        <v>5135</v>
      </c>
      <c r="C908" s="46" t="s">
        <v>5181</v>
      </c>
      <c r="D908" s="47" t="s">
        <v>5182</v>
      </c>
      <c r="E908" s="48"/>
      <c r="F908" s="49" t="n">
        <v>51</v>
      </c>
      <c r="G908" s="50" t="s">
        <v>1515</v>
      </c>
      <c r="H908" s="50"/>
      <c r="I908" s="50"/>
      <c r="J908" s="62"/>
      <c r="K908" s="51" t="n">
        <v>6</v>
      </c>
      <c r="L908" s="51" t="n">
        <v>6</v>
      </c>
      <c r="M908" s="51" t="s">
        <v>5183</v>
      </c>
      <c r="N908" s="51" t="s">
        <v>5184</v>
      </c>
      <c r="O908" s="51" t="s">
        <v>5185</v>
      </c>
      <c r="P908" s="51" t="s">
        <v>5186</v>
      </c>
      <c r="Q908" s="51" t="str">
        <f aca="false">IF(R908="",Q907,R908)</f>
        <v>FRAN_0393_LL_123_-_LL_124</v>
      </c>
      <c r="R908" s="50"/>
      <c r="S908" s="48"/>
      <c r="T908" s="52"/>
      <c r="U908" s="53"/>
    </row>
    <row r="909" customFormat="false" ht="48" hidden="true" customHeight="true" outlineLevel="1" collapsed="false">
      <c r="A909" s="63"/>
      <c r="B909" s="61" t="s">
        <v>5135</v>
      </c>
      <c r="C909" s="46" t="s">
        <v>66</v>
      </c>
      <c r="D909" s="47" t="s">
        <v>5187</v>
      </c>
      <c r="E909" s="48"/>
      <c r="F909" s="49" t="n">
        <v>57</v>
      </c>
      <c r="G909" s="50" t="s">
        <v>1096</v>
      </c>
      <c r="H909" s="50"/>
      <c r="I909" s="50"/>
      <c r="J909" s="62"/>
      <c r="K909" s="51" t="n">
        <v>5</v>
      </c>
      <c r="L909" s="51" t="n">
        <v>5</v>
      </c>
      <c r="M909" s="51" t="s">
        <v>5188</v>
      </c>
      <c r="N909" s="51" t="s">
        <v>5189</v>
      </c>
      <c r="O909" s="51" t="s">
        <v>5190</v>
      </c>
      <c r="P909" s="51" t="s">
        <v>5191</v>
      </c>
      <c r="Q909" s="51" t="str">
        <f aca="false">IF(R909="",Q908,R909)</f>
        <v>FRAN_0393_LL_123_-_LL_124</v>
      </c>
      <c r="R909" s="50"/>
      <c r="S909" s="48"/>
      <c r="T909" s="52"/>
      <c r="U909" s="53"/>
    </row>
    <row r="910" customFormat="false" ht="48" hidden="true" customHeight="true" outlineLevel="1" collapsed="false">
      <c r="A910" s="63"/>
      <c r="B910" s="61" t="s">
        <v>5135</v>
      </c>
      <c r="C910" s="46" t="s">
        <v>72</v>
      </c>
      <c r="D910" s="47" t="s">
        <v>5192</v>
      </c>
      <c r="E910" s="48"/>
      <c r="F910" s="49" t="n">
        <v>62</v>
      </c>
      <c r="G910" s="50" t="s">
        <v>222</v>
      </c>
      <c r="H910" s="50"/>
      <c r="I910" s="50"/>
      <c r="J910" s="62"/>
      <c r="K910" s="51" t="n">
        <v>8</v>
      </c>
      <c r="L910" s="51" t="n">
        <v>8</v>
      </c>
      <c r="M910" s="51" t="s">
        <v>5193</v>
      </c>
      <c r="N910" s="51" t="s">
        <v>5194</v>
      </c>
      <c r="O910" s="51" t="s">
        <v>5195</v>
      </c>
      <c r="P910" s="51" t="s">
        <v>5196</v>
      </c>
      <c r="Q910" s="51" t="str">
        <f aca="false">IF(R910="",Q909,R910)</f>
        <v>FRAN_0393_LL_123_-_LL_124</v>
      </c>
      <c r="R910" s="50"/>
      <c r="S910" s="48"/>
      <c r="T910" s="52"/>
      <c r="U910" s="53"/>
    </row>
    <row r="911" customFormat="false" ht="48" hidden="true" customHeight="true" outlineLevel="1" collapsed="false">
      <c r="A911" s="63"/>
      <c r="B911" s="61" t="s">
        <v>5135</v>
      </c>
      <c r="C911" s="46" t="s">
        <v>78</v>
      </c>
      <c r="D911" s="47" t="s">
        <v>5197</v>
      </c>
      <c r="E911" s="48"/>
      <c r="F911" s="49" t="n">
        <v>70</v>
      </c>
      <c r="G911" s="50" t="s">
        <v>3102</v>
      </c>
      <c r="H911" s="50"/>
      <c r="I911" s="50"/>
      <c r="J911" s="62"/>
      <c r="K911" s="51" t="n">
        <v>5</v>
      </c>
      <c r="L911" s="51" t="n">
        <v>5</v>
      </c>
      <c r="M911" s="51" t="s">
        <v>5198</v>
      </c>
      <c r="N911" s="51" t="s">
        <v>5199</v>
      </c>
      <c r="O911" s="51" t="s">
        <v>5200</v>
      </c>
      <c r="P911" s="51" t="s">
        <v>5201</v>
      </c>
      <c r="Q911" s="51" t="str">
        <f aca="false">IF(R911="",Q910,R911)</f>
        <v>FRAN_0393_LL_123_-_LL_124</v>
      </c>
      <c r="R911" s="50"/>
      <c r="S911" s="48"/>
      <c r="T911" s="52"/>
      <c r="U911" s="53"/>
    </row>
    <row r="912" customFormat="false" ht="48" hidden="true" customHeight="true" outlineLevel="1" collapsed="false">
      <c r="A912" s="63"/>
      <c r="B912" s="61" t="s">
        <v>5135</v>
      </c>
      <c r="C912" s="46" t="s">
        <v>84</v>
      </c>
      <c r="D912" s="47" t="s">
        <v>5202</v>
      </c>
      <c r="E912" s="48"/>
      <c r="F912" s="49" t="n">
        <v>75</v>
      </c>
      <c r="G912" s="50" t="s">
        <v>2806</v>
      </c>
      <c r="H912" s="50"/>
      <c r="I912" s="50"/>
      <c r="J912" s="62"/>
      <c r="K912" s="51" t="n">
        <v>7</v>
      </c>
      <c r="L912" s="51" t="n">
        <v>7</v>
      </c>
      <c r="M912" s="51" t="s">
        <v>5203</v>
      </c>
      <c r="N912" s="51" t="s">
        <v>5204</v>
      </c>
      <c r="O912" s="51" t="s">
        <v>5205</v>
      </c>
      <c r="P912" s="51" t="s">
        <v>5206</v>
      </c>
      <c r="Q912" s="51" t="str">
        <f aca="false">IF(R912="",Q911,R912)</f>
        <v>FRAN_0393_LL_123_-_LL_124</v>
      </c>
      <c r="R912" s="50"/>
      <c r="S912" s="48"/>
      <c r="T912" s="52"/>
      <c r="U912" s="53"/>
    </row>
    <row r="913" customFormat="false" ht="48" hidden="true" customHeight="true" outlineLevel="1" collapsed="false">
      <c r="A913" s="63"/>
      <c r="B913" s="61" t="s">
        <v>5135</v>
      </c>
      <c r="C913" s="46" t="s">
        <v>90</v>
      </c>
      <c r="D913" s="47" t="s">
        <v>5207</v>
      </c>
      <c r="E913" s="48"/>
      <c r="F913" s="49" t="n">
        <v>82</v>
      </c>
      <c r="G913" s="50" t="s">
        <v>5208</v>
      </c>
      <c r="H913" s="50"/>
      <c r="I913" s="50"/>
      <c r="J913" s="62"/>
      <c r="K913" s="51" t="n">
        <v>7</v>
      </c>
      <c r="L913" s="51" t="n">
        <v>7</v>
      </c>
      <c r="M913" s="51" t="s">
        <v>5209</v>
      </c>
      <c r="N913" s="51" t="s">
        <v>5210</v>
      </c>
      <c r="O913" s="51" t="s">
        <v>5211</v>
      </c>
      <c r="P913" s="51" t="s">
        <v>5212</v>
      </c>
      <c r="Q913" s="51" t="str">
        <f aca="false">IF(R913="",Q912,R913)</f>
        <v>FRAN_0393_LL_123_-_LL_124</v>
      </c>
      <c r="R913" s="50"/>
      <c r="S913" s="48"/>
      <c r="T913" s="52"/>
      <c r="U913" s="53"/>
    </row>
    <row r="914" customFormat="false" ht="48" hidden="true" customHeight="true" outlineLevel="1" collapsed="false">
      <c r="A914" s="63"/>
      <c r="B914" s="61" t="s">
        <v>5135</v>
      </c>
      <c r="C914" s="46" t="s">
        <v>96</v>
      </c>
      <c r="D914" s="47" t="s">
        <v>5213</v>
      </c>
      <c r="E914" s="48"/>
      <c r="F914" s="49" t="n">
        <v>89</v>
      </c>
      <c r="G914" s="50" t="s">
        <v>643</v>
      </c>
      <c r="H914" s="50"/>
      <c r="I914" s="50"/>
      <c r="J914" s="62"/>
      <c r="K914" s="51" t="n">
        <v>9</v>
      </c>
      <c r="L914" s="51" t="n">
        <v>9</v>
      </c>
      <c r="M914" s="51" t="s">
        <v>5214</v>
      </c>
      <c r="N914" s="51" t="s">
        <v>5215</v>
      </c>
      <c r="O914" s="51" t="s">
        <v>5216</v>
      </c>
      <c r="P914" s="51" t="s">
        <v>5217</v>
      </c>
      <c r="Q914" s="51" t="str">
        <f aca="false">IF(R914="",Q913,R914)</f>
        <v>FRAN_0393_LL_123_-_LL_124</v>
      </c>
      <c r="R914" s="50"/>
      <c r="S914" s="48"/>
      <c r="T914" s="52"/>
      <c r="U914" s="53"/>
    </row>
    <row r="915" customFormat="false" ht="48" hidden="true" customHeight="true" outlineLevel="1" collapsed="false">
      <c r="A915" s="63"/>
      <c r="B915" s="61" t="s">
        <v>5135</v>
      </c>
      <c r="C915" s="46" t="s">
        <v>102</v>
      </c>
      <c r="D915" s="47" t="s">
        <v>5218</v>
      </c>
      <c r="E915" s="48"/>
      <c r="F915" s="49" t="n">
        <v>98</v>
      </c>
      <c r="G915" s="50" t="s">
        <v>1578</v>
      </c>
      <c r="H915" s="50"/>
      <c r="I915" s="50"/>
      <c r="J915" s="62"/>
      <c r="K915" s="51" t="n">
        <v>10</v>
      </c>
      <c r="L915" s="51" t="n">
        <v>10</v>
      </c>
      <c r="M915" s="51" t="s">
        <v>5219</v>
      </c>
      <c r="N915" s="51" t="s">
        <v>5220</v>
      </c>
      <c r="O915" s="51" t="s">
        <v>5221</v>
      </c>
      <c r="P915" s="51" t="s">
        <v>5222</v>
      </c>
      <c r="Q915" s="51" t="str">
        <f aca="false">IF(R915="",Q914,R915)</f>
        <v>FRAN_0393_LL_123_-_LL_124</v>
      </c>
      <c r="R915" s="50"/>
      <c r="S915" s="48"/>
      <c r="T915" s="52"/>
      <c r="U915" s="53"/>
    </row>
    <row r="916" customFormat="false" ht="48" hidden="true" customHeight="true" outlineLevel="1" collapsed="false">
      <c r="A916" s="63"/>
      <c r="B916" s="61" t="s">
        <v>5135</v>
      </c>
      <c r="C916" s="46" t="s">
        <v>108</v>
      </c>
      <c r="D916" s="47" t="s">
        <v>5223</v>
      </c>
      <c r="E916" s="48"/>
      <c r="F916" s="49" t="n">
        <v>108</v>
      </c>
      <c r="G916" s="50" t="s">
        <v>453</v>
      </c>
      <c r="H916" s="50"/>
      <c r="I916" s="50"/>
      <c r="J916" s="62"/>
      <c r="K916" s="51" t="n">
        <v>13</v>
      </c>
      <c r="L916" s="51" t="n">
        <v>13</v>
      </c>
      <c r="M916" s="51" t="s">
        <v>5224</v>
      </c>
      <c r="N916" s="51" t="s">
        <v>5225</v>
      </c>
      <c r="O916" s="51" t="s">
        <v>5226</v>
      </c>
      <c r="P916" s="51" t="s">
        <v>5227</v>
      </c>
      <c r="Q916" s="51" t="str">
        <f aca="false">IF(R916="",Q915,R916)</f>
        <v>FRAN_0393_LL_123_-_LL_124</v>
      </c>
      <c r="R916" s="50"/>
      <c r="S916" s="48"/>
      <c r="T916" s="52"/>
      <c r="U916" s="53"/>
    </row>
    <row r="917" customFormat="false" ht="48" hidden="true" customHeight="true" outlineLevel="1" collapsed="false">
      <c r="A917" s="63"/>
      <c r="B917" s="61" t="s">
        <v>5135</v>
      </c>
      <c r="C917" s="46" t="s">
        <v>114</v>
      </c>
      <c r="D917" s="47" t="s">
        <v>5228</v>
      </c>
      <c r="E917" s="48"/>
      <c r="F917" s="49" t="n">
        <v>121</v>
      </c>
      <c r="G917" s="50" t="s">
        <v>1605</v>
      </c>
      <c r="H917" s="50"/>
      <c r="I917" s="50"/>
      <c r="J917" s="62"/>
      <c r="K917" s="51" t="n">
        <v>11</v>
      </c>
      <c r="L917" s="51" t="n">
        <v>11</v>
      </c>
      <c r="M917" s="51" t="s">
        <v>5229</v>
      </c>
      <c r="N917" s="51" t="s">
        <v>5230</v>
      </c>
      <c r="O917" s="51" t="s">
        <v>5231</v>
      </c>
      <c r="P917" s="51" t="s">
        <v>5232</v>
      </c>
      <c r="Q917" s="51" t="str">
        <f aca="false">IF(R917="",Q916,R917)</f>
        <v>FRAN_0393_LL_123_-_LL_124</v>
      </c>
      <c r="R917" s="50"/>
      <c r="S917" s="48"/>
      <c r="T917" s="52"/>
      <c r="U917" s="53"/>
    </row>
    <row r="918" customFormat="false" ht="48" hidden="true" customHeight="true" outlineLevel="1" collapsed="false">
      <c r="A918" s="63"/>
      <c r="B918" s="61" t="s">
        <v>5135</v>
      </c>
      <c r="C918" s="46" t="s">
        <v>121</v>
      </c>
      <c r="D918" s="47" t="s">
        <v>5233</v>
      </c>
      <c r="E918" s="48"/>
      <c r="F918" s="49" t="n">
        <v>132</v>
      </c>
      <c r="G918" s="50" t="s">
        <v>2423</v>
      </c>
      <c r="H918" s="50"/>
      <c r="I918" s="50"/>
      <c r="J918" s="62"/>
      <c r="K918" s="51" t="n">
        <v>12</v>
      </c>
      <c r="L918" s="51" t="n">
        <v>12</v>
      </c>
      <c r="M918" s="51" t="s">
        <v>5234</v>
      </c>
      <c r="N918" s="51" t="s">
        <v>5235</v>
      </c>
      <c r="O918" s="51" t="s">
        <v>5236</v>
      </c>
      <c r="P918" s="51" t="s">
        <v>5237</v>
      </c>
      <c r="Q918" s="51" t="str">
        <f aca="false">IF(R918="",Q917,R918)</f>
        <v>FRAN_0393_LL_123_-_LL_124</v>
      </c>
      <c r="R918" s="50"/>
      <c r="S918" s="48"/>
      <c r="T918" s="52"/>
      <c r="U918" s="53"/>
    </row>
    <row r="919" customFormat="false" ht="48" hidden="true" customHeight="true" outlineLevel="1" collapsed="false">
      <c r="A919" s="63"/>
      <c r="B919" s="61" t="s">
        <v>5135</v>
      </c>
      <c r="C919" s="46" t="s">
        <v>54</v>
      </c>
      <c r="D919" s="47" t="s">
        <v>5238</v>
      </c>
      <c r="E919" s="48"/>
      <c r="F919" s="49" t="n">
        <v>144</v>
      </c>
      <c r="G919" s="50" t="s">
        <v>1354</v>
      </c>
      <c r="H919" s="50"/>
      <c r="I919" s="50"/>
      <c r="J919" s="62"/>
      <c r="K919" s="51" t="n">
        <v>11</v>
      </c>
      <c r="L919" s="51" t="n">
        <v>11</v>
      </c>
      <c r="M919" s="51" t="s">
        <v>5239</v>
      </c>
      <c r="N919" s="51" t="s">
        <v>5240</v>
      </c>
      <c r="O919" s="51" t="s">
        <v>5241</v>
      </c>
      <c r="P919" s="51" t="s">
        <v>5242</v>
      </c>
      <c r="Q919" s="51" t="str">
        <f aca="false">IF(R919="",Q918,R919)</f>
        <v>FRAN_0393_LL_123_-_LL_124</v>
      </c>
      <c r="R919" s="50"/>
      <c r="S919" s="48"/>
      <c r="T919" s="52"/>
      <c r="U919" s="53"/>
    </row>
    <row r="920" customFormat="false" ht="48" hidden="true" customHeight="true" outlineLevel="1" collapsed="false">
      <c r="A920" s="63"/>
      <c r="B920" s="61" t="s">
        <v>5135</v>
      </c>
      <c r="C920" s="46" t="s">
        <v>5243</v>
      </c>
      <c r="D920" s="47" t="s">
        <v>5244</v>
      </c>
      <c r="E920" s="48"/>
      <c r="F920" s="49" t="n">
        <v>155</v>
      </c>
      <c r="G920" s="50" t="s">
        <v>5245</v>
      </c>
      <c r="H920" s="50"/>
      <c r="I920" s="50"/>
      <c r="J920" s="62"/>
      <c r="K920" s="51" t="n">
        <v>13</v>
      </c>
      <c r="L920" s="51" t="n">
        <v>13</v>
      </c>
      <c r="M920" s="51" t="s">
        <v>5246</v>
      </c>
      <c r="N920" s="51" t="s">
        <v>5247</v>
      </c>
      <c r="O920" s="51" t="s">
        <v>5248</v>
      </c>
      <c r="P920" s="51" t="s">
        <v>5249</v>
      </c>
      <c r="Q920" s="51" t="str">
        <f aca="false">IF(R920="",Q919,R920)</f>
        <v>FRAN_0393_LL_123_-_LL_124</v>
      </c>
      <c r="R920" s="50"/>
      <c r="S920" s="48"/>
      <c r="T920" s="52"/>
      <c r="U920" s="53"/>
    </row>
    <row r="921" customFormat="false" ht="48" hidden="true" customHeight="true" outlineLevel="1" collapsed="false">
      <c r="A921" s="63"/>
      <c r="B921" s="61" t="s">
        <v>5135</v>
      </c>
      <c r="C921" s="46" t="s">
        <v>66</v>
      </c>
      <c r="D921" s="47" t="s">
        <v>5250</v>
      </c>
      <c r="E921" s="48"/>
      <c r="F921" s="49" t="n">
        <v>168</v>
      </c>
      <c r="G921" s="50" t="s">
        <v>1673</v>
      </c>
      <c r="H921" s="50"/>
      <c r="I921" s="50"/>
      <c r="J921" s="62"/>
      <c r="K921" s="51" t="n">
        <v>6</v>
      </c>
      <c r="L921" s="51" t="n">
        <v>6</v>
      </c>
      <c r="M921" s="51" t="s">
        <v>5251</v>
      </c>
      <c r="N921" s="51" t="s">
        <v>5252</v>
      </c>
      <c r="O921" s="51" t="s">
        <v>5253</v>
      </c>
      <c r="P921" s="51" t="s">
        <v>5254</v>
      </c>
      <c r="Q921" s="51" t="str">
        <f aca="false">IF(R921="",Q920,R921)</f>
        <v>FRAN_0393_LL_123_-_LL_124</v>
      </c>
      <c r="R921" s="50"/>
      <c r="S921" s="48"/>
      <c r="T921" s="52"/>
      <c r="U921" s="53"/>
    </row>
    <row r="922" customFormat="false" ht="48" hidden="true" customHeight="true" outlineLevel="1" collapsed="false">
      <c r="A922" s="63"/>
      <c r="B922" s="61" t="s">
        <v>5135</v>
      </c>
      <c r="C922" s="46" t="s">
        <v>72</v>
      </c>
      <c r="D922" s="47" t="s">
        <v>5255</v>
      </c>
      <c r="E922" s="48"/>
      <c r="F922" s="49" t="n">
        <v>174</v>
      </c>
      <c r="G922" s="50" t="s">
        <v>951</v>
      </c>
      <c r="H922" s="50"/>
      <c r="I922" s="50"/>
      <c r="J922" s="62"/>
      <c r="K922" s="51" t="n">
        <v>9</v>
      </c>
      <c r="L922" s="51" t="n">
        <v>9</v>
      </c>
      <c r="M922" s="51" t="s">
        <v>5256</v>
      </c>
      <c r="N922" s="51" t="s">
        <v>5257</v>
      </c>
      <c r="O922" s="51" t="s">
        <v>5258</v>
      </c>
      <c r="P922" s="51" t="s">
        <v>5259</v>
      </c>
      <c r="Q922" s="51" t="str">
        <f aca="false">IF(R922="",Q921,R922)</f>
        <v>FRAN_0393_LL_123_-_LL_124</v>
      </c>
      <c r="R922" s="50"/>
      <c r="S922" s="48"/>
      <c r="T922" s="52"/>
      <c r="U922" s="53"/>
    </row>
    <row r="923" customFormat="false" ht="48" hidden="true" customHeight="true" outlineLevel="1" collapsed="false">
      <c r="A923" s="63"/>
      <c r="B923" s="61" t="s">
        <v>5135</v>
      </c>
      <c r="C923" s="46" t="s">
        <v>78</v>
      </c>
      <c r="D923" s="47" t="s">
        <v>5260</v>
      </c>
      <c r="E923" s="48"/>
      <c r="F923" s="49" t="n">
        <v>183</v>
      </c>
      <c r="G923" s="50" t="s">
        <v>726</v>
      </c>
      <c r="H923" s="50"/>
      <c r="I923" s="50"/>
      <c r="J923" s="62"/>
      <c r="K923" s="51" t="n">
        <v>8</v>
      </c>
      <c r="L923" s="51" t="n">
        <v>8</v>
      </c>
      <c r="M923" s="51" t="s">
        <v>5261</v>
      </c>
      <c r="N923" s="51" t="s">
        <v>5262</v>
      </c>
      <c r="O923" s="51" t="s">
        <v>5263</v>
      </c>
      <c r="P923" s="51" t="s">
        <v>5264</v>
      </c>
      <c r="Q923" s="51" t="str">
        <f aca="false">IF(R923="",Q922,R923)</f>
        <v>FRAN_0393_LL_123_-_LL_124</v>
      </c>
      <c r="R923" s="50"/>
      <c r="S923" s="48"/>
      <c r="T923" s="52"/>
      <c r="U923" s="53"/>
    </row>
    <row r="924" customFormat="false" ht="48" hidden="true" customHeight="true" outlineLevel="1" collapsed="false">
      <c r="A924" s="63"/>
      <c r="B924" s="61" t="s">
        <v>5135</v>
      </c>
      <c r="C924" s="46" t="s">
        <v>84</v>
      </c>
      <c r="D924" s="47" t="s">
        <v>5265</v>
      </c>
      <c r="E924" s="48"/>
      <c r="F924" s="49" t="n">
        <v>191</v>
      </c>
      <c r="G924" s="50" t="s">
        <v>2939</v>
      </c>
      <c r="H924" s="50"/>
      <c r="I924" s="50"/>
      <c r="J924" s="62"/>
      <c r="K924" s="51" t="n">
        <v>8</v>
      </c>
      <c r="L924" s="51" t="n">
        <v>8</v>
      </c>
      <c r="M924" s="51" t="s">
        <v>5266</v>
      </c>
      <c r="N924" s="51" t="s">
        <v>5267</v>
      </c>
      <c r="O924" s="51" t="s">
        <v>5268</v>
      </c>
      <c r="P924" s="51" t="s">
        <v>5269</v>
      </c>
      <c r="Q924" s="51" t="str">
        <f aca="false">IF(R924="",Q923,R924)</f>
        <v>FRAN_0393_LL_123_-_LL_124</v>
      </c>
      <c r="R924" s="50"/>
      <c r="S924" s="48"/>
      <c r="T924" s="52"/>
      <c r="U924" s="53"/>
    </row>
    <row r="925" customFormat="false" ht="48" hidden="true" customHeight="true" outlineLevel="1" collapsed="false">
      <c r="A925" s="63"/>
      <c r="B925" s="61" t="s">
        <v>5135</v>
      </c>
      <c r="C925" s="46" t="s">
        <v>90</v>
      </c>
      <c r="D925" s="47" t="s">
        <v>5270</v>
      </c>
      <c r="E925" s="48"/>
      <c r="F925" s="49" t="n">
        <v>199</v>
      </c>
      <c r="G925" s="50" t="s">
        <v>743</v>
      </c>
      <c r="H925" s="50"/>
      <c r="I925" s="50"/>
      <c r="J925" s="62"/>
      <c r="K925" s="51" t="n">
        <v>9</v>
      </c>
      <c r="L925" s="51" t="n">
        <v>9</v>
      </c>
      <c r="M925" s="51" t="s">
        <v>5271</v>
      </c>
      <c r="N925" s="51" t="s">
        <v>5272</v>
      </c>
      <c r="O925" s="51" t="s">
        <v>5273</v>
      </c>
      <c r="P925" s="51" t="s">
        <v>5274</v>
      </c>
      <c r="Q925" s="51" t="str">
        <f aca="false">IF(R925="",Q924,R925)</f>
        <v>FRAN_0393_LL_123_-_LL_124</v>
      </c>
      <c r="R925" s="50"/>
      <c r="S925" s="48"/>
      <c r="T925" s="52"/>
      <c r="U925" s="53"/>
    </row>
    <row r="926" customFormat="false" ht="48" hidden="true" customHeight="true" outlineLevel="1" collapsed="false">
      <c r="A926" s="63"/>
      <c r="B926" s="61" t="s">
        <v>5135</v>
      </c>
      <c r="C926" s="46" t="s">
        <v>96</v>
      </c>
      <c r="D926" s="47" t="s">
        <v>5275</v>
      </c>
      <c r="E926" s="48"/>
      <c r="F926" s="49" t="n">
        <v>208</v>
      </c>
      <c r="G926" s="50" t="s">
        <v>548</v>
      </c>
      <c r="H926" s="50"/>
      <c r="I926" s="50"/>
      <c r="J926" s="62"/>
      <c r="K926" s="51" t="n">
        <v>8</v>
      </c>
      <c r="L926" s="51" t="n">
        <v>8</v>
      </c>
      <c r="M926" s="51" t="s">
        <v>5276</v>
      </c>
      <c r="N926" s="51" t="s">
        <v>5277</v>
      </c>
      <c r="O926" s="51" t="s">
        <v>5278</v>
      </c>
      <c r="P926" s="51" t="s">
        <v>5279</v>
      </c>
      <c r="Q926" s="51" t="str">
        <f aca="false">IF(R926="",Q925,R926)</f>
        <v>FRAN_0393_LL_123_-_LL_124</v>
      </c>
      <c r="R926" s="50"/>
      <c r="S926" s="48"/>
      <c r="T926" s="52"/>
      <c r="U926" s="53"/>
    </row>
    <row r="927" customFormat="false" ht="48" hidden="true" customHeight="true" outlineLevel="1" collapsed="false">
      <c r="A927" s="63"/>
      <c r="B927" s="61" t="s">
        <v>5135</v>
      </c>
      <c r="C927" s="46" t="s">
        <v>102</v>
      </c>
      <c r="D927" s="47" t="s">
        <v>5280</v>
      </c>
      <c r="E927" s="48"/>
      <c r="F927" s="49" t="n">
        <v>216</v>
      </c>
      <c r="G927" s="50" t="s">
        <v>1752</v>
      </c>
      <c r="H927" s="50"/>
      <c r="I927" s="50"/>
      <c r="J927" s="62"/>
      <c r="K927" s="51" t="n">
        <v>10</v>
      </c>
      <c r="L927" s="51" t="n">
        <v>10</v>
      </c>
      <c r="M927" s="51" t="s">
        <v>5281</v>
      </c>
      <c r="N927" s="51" t="s">
        <v>5282</v>
      </c>
      <c r="O927" s="51" t="s">
        <v>5283</v>
      </c>
      <c r="P927" s="51" t="s">
        <v>5284</v>
      </c>
      <c r="Q927" s="51" t="str">
        <f aca="false">IF(R927="",Q926,R927)</f>
        <v>FRAN_0393_LL_123_-_LL_124</v>
      </c>
      <c r="R927" s="50"/>
      <c r="S927" s="48"/>
      <c r="T927" s="52"/>
      <c r="U927" s="53"/>
    </row>
    <row r="928" customFormat="false" ht="48" hidden="true" customHeight="true" outlineLevel="1" collapsed="false">
      <c r="A928" s="63"/>
      <c r="B928" s="61" t="s">
        <v>5135</v>
      </c>
      <c r="C928" s="46" t="s">
        <v>108</v>
      </c>
      <c r="D928" s="47" t="s">
        <v>5285</v>
      </c>
      <c r="E928" s="48"/>
      <c r="F928" s="49" t="n">
        <v>226</v>
      </c>
      <c r="G928" s="50" t="s">
        <v>5286</v>
      </c>
      <c r="H928" s="50"/>
      <c r="I928" s="50"/>
      <c r="J928" s="62"/>
      <c r="K928" s="51" t="n">
        <v>6</v>
      </c>
      <c r="L928" s="51" t="n">
        <v>6</v>
      </c>
      <c r="M928" s="51" t="s">
        <v>5287</v>
      </c>
      <c r="N928" s="51" t="s">
        <v>5288</v>
      </c>
      <c r="O928" s="51" t="s">
        <v>5289</v>
      </c>
      <c r="P928" s="51" t="s">
        <v>5290</v>
      </c>
      <c r="Q928" s="51" t="str">
        <f aca="false">IF(R928="",Q927,R928)</f>
        <v>FRAN_0393_LL_123_-_LL_124</v>
      </c>
      <c r="R928" s="50"/>
      <c r="S928" s="48"/>
      <c r="T928" s="52"/>
      <c r="U928" s="53"/>
    </row>
    <row r="929" customFormat="false" ht="48" hidden="true" customHeight="true" outlineLevel="1" collapsed="false">
      <c r="A929" s="63"/>
      <c r="B929" s="61" t="s">
        <v>5135</v>
      </c>
      <c r="C929" s="46" t="s">
        <v>114</v>
      </c>
      <c r="D929" s="47" t="s">
        <v>5291</v>
      </c>
      <c r="E929" s="48"/>
      <c r="F929" s="49" t="n">
        <v>232</v>
      </c>
      <c r="G929" s="50" t="s">
        <v>1781</v>
      </c>
      <c r="H929" s="50"/>
      <c r="I929" s="50"/>
      <c r="J929" s="62"/>
      <c r="K929" s="51" t="n">
        <v>12</v>
      </c>
      <c r="L929" s="51" t="n">
        <v>12</v>
      </c>
      <c r="M929" s="51" t="s">
        <v>5292</v>
      </c>
      <c r="N929" s="51" t="s">
        <v>5293</v>
      </c>
      <c r="O929" s="51" t="s">
        <v>5294</v>
      </c>
      <c r="P929" s="51" t="s">
        <v>5295</v>
      </c>
      <c r="Q929" s="51" t="str">
        <f aca="false">IF(R929="",Q928,R929)</f>
        <v>FRAN_0393_LL_123_-_LL_124</v>
      </c>
      <c r="R929" s="50"/>
      <c r="S929" s="48"/>
      <c r="T929" s="52"/>
      <c r="U929" s="53"/>
    </row>
    <row r="930" customFormat="false" ht="48" hidden="true" customHeight="true" outlineLevel="1" collapsed="false">
      <c r="A930" s="63"/>
      <c r="B930" s="61" t="s">
        <v>5135</v>
      </c>
      <c r="C930" s="46" t="s">
        <v>121</v>
      </c>
      <c r="D930" s="47" t="s">
        <v>5296</v>
      </c>
      <c r="E930" s="48"/>
      <c r="F930" s="49" t="n">
        <v>244</v>
      </c>
      <c r="G930" s="50" t="s">
        <v>4913</v>
      </c>
      <c r="H930" s="50"/>
      <c r="I930" s="50"/>
      <c r="J930" s="62"/>
      <c r="K930" s="51" t="n">
        <v>9</v>
      </c>
      <c r="L930" s="51" t="n">
        <v>9</v>
      </c>
      <c r="M930" s="51" t="s">
        <v>5297</v>
      </c>
      <c r="N930" s="51" t="s">
        <v>5298</v>
      </c>
      <c r="O930" s="51" t="s">
        <v>5299</v>
      </c>
      <c r="P930" s="51" t="s">
        <v>5300</v>
      </c>
      <c r="Q930" s="51" t="str">
        <f aca="false">IF(R930="",Q929,R930)</f>
        <v>FRAN_0393_LL_123_-_LL_124</v>
      </c>
      <c r="R930" s="50"/>
      <c r="S930" s="48"/>
      <c r="T930" s="52"/>
      <c r="U930" s="53"/>
    </row>
    <row r="931" customFormat="false" ht="48" hidden="true" customHeight="true" outlineLevel="1" collapsed="false">
      <c r="A931" s="63"/>
      <c r="B931" s="61" t="s">
        <v>5135</v>
      </c>
      <c r="C931" s="46" t="s">
        <v>54</v>
      </c>
      <c r="D931" s="47" t="s">
        <v>5301</v>
      </c>
      <c r="E931" s="48"/>
      <c r="F931" s="49" t="n">
        <v>253</v>
      </c>
      <c r="G931" s="50" t="s">
        <v>4212</v>
      </c>
      <c r="H931" s="50"/>
      <c r="I931" s="50"/>
      <c r="J931" s="62"/>
      <c r="K931" s="51" t="n">
        <v>13</v>
      </c>
      <c r="L931" s="51" t="n">
        <v>13</v>
      </c>
      <c r="M931" s="51" t="s">
        <v>5302</v>
      </c>
      <c r="N931" s="51" t="s">
        <v>5303</v>
      </c>
      <c r="O931" s="51" t="s">
        <v>5304</v>
      </c>
      <c r="P931" s="51" t="s">
        <v>5305</v>
      </c>
      <c r="Q931" s="51" t="str">
        <f aca="false">IF(R931="",Q930,R931)</f>
        <v>FRAN_0393_LL_123_-_LL_124</v>
      </c>
      <c r="R931" s="50"/>
      <c r="S931" s="48"/>
      <c r="T931" s="52"/>
      <c r="U931" s="53"/>
    </row>
    <row r="932" customFormat="false" ht="48" hidden="true" customHeight="true" outlineLevel="1" collapsed="false">
      <c r="A932" s="63"/>
      <c r="B932" s="61" t="s">
        <v>5135</v>
      </c>
      <c r="C932" s="46" t="s">
        <v>5306</v>
      </c>
      <c r="D932" s="47" t="s">
        <v>5307</v>
      </c>
      <c r="E932" s="48"/>
      <c r="F932" s="49" t="n">
        <v>266</v>
      </c>
      <c r="G932" s="50" t="s">
        <v>2645</v>
      </c>
      <c r="H932" s="50"/>
      <c r="I932" s="50"/>
      <c r="J932" s="62"/>
      <c r="K932" s="51" t="n">
        <v>7</v>
      </c>
      <c r="L932" s="51" t="n">
        <v>7</v>
      </c>
      <c r="M932" s="51" t="s">
        <v>5308</v>
      </c>
      <c r="N932" s="51" t="s">
        <v>5309</v>
      </c>
      <c r="O932" s="51" t="s">
        <v>5310</v>
      </c>
      <c r="P932" s="51" t="s">
        <v>5311</v>
      </c>
      <c r="Q932" s="51" t="str">
        <f aca="false">IF(R932="",Q931,R932)</f>
        <v>FRAN_0393_LL_123_-_LL_124</v>
      </c>
      <c r="R932" s="50"/>
      <c r="S932" s="48"/>
      <c r="T932" s="52"/>
      <c r="U932" s="53"/>
    </row>
    <row r="933" customFormat="false" ht="48" hidden="true" customHeight="true" outlineLevel="1" collapsed="false">
      <c r="A933" s="63"/>
      <c r="B933" s="61" t="s">
        <v>5135</v>
      </c>
      <c r="C933" s="46" t="s">
        <v>66</v>
      </c>
      <c r="D933" s="47" t="s">
        <v>5312</v>
      </c>
      <c r="E933" s="48"/>
      <c r="F933" s="49" t="n">
        <v>273</v>
      </c>
      <c r="G933" s="50" t="s">
        <v>3192</v>
      </c>
      <c r="H933" s="50"/>
      <c r="I933" s="50"/>
      <c r="J933" s="62"/>
      <c r="K933" s="51" t="n">
        <v>8</v>
      </c>
      <c r="L933" s="51" t="n">
        <v>8</v>
      </c>
      <c r="M933" s="51" t="s">
        <v>5313</v>
      </c>
      <c r="N933" s="51" t="s">
        <v>5314</v>
      </c>
      <c r="O933" s="51" t="s">
        <v>5315</v>
      </c>
      <c r="P933" s="51" t="s">
        <v>5316</v>
      </c>
      <c r="Q933" s="51" t="str">
        <f aca="false">IF(R933="",Q932,R933)</f>
        <v>FRAN_0393_LL_123_-_LL_124</v>
      </c>
      <c r="R933" s="50"/>
      <c r="S933" s="48"/>
      <c r="T933" s="52"/>
      <c r="U933" s="53"/>
    </row>
    <row r="934" customFormat="false" ht="48" hidden="true" customHeight="true" outlineLevel="1" collapsed="false">
      <c r="A934" s="63"/>
      <c r="B934" s="61" t="s">
        <v>5135</v>
      </c>
      <c r="C934" s="46" t="s">
        <v>72</v>
      </c>
      <c r="D934" s="47" t="s">
        <v>5317</v>
      </c>
      <c r="E934" s="48"/>
      <c r="F934" s="49" t="n">
        <v>281</v>
      </c>
      <c r="G934" s="50" t="s">
        <v>5318</v>
      </c>
      <c r="H934" s="50"/>
      <c r="I934" s="50"/>
      <c r="J934" s="62"/>
      <c r="K934" s="51" t="n">
        <v>9</v>
      </c>
      <c r="L934" s="51" t="n">
        <v>9</v>
      </c>
      <c r="M934" s="51" t="s">
        <v>5319</v>
      </c>
      <c r="N934" s="51" t="s">
        <v>5320</v>
      </c>
      <c r="O934" s="51" t="s">
        <v>5321</v>
      </c>
      <c r="P934" s="51" t="s">
        <v>5322</v>
      </c>
      <c r="Q934" s="51" t="str">
        <f aca="false">IF(R934="",Q933,R934)</f>
        <v>FRAN_0393_LL_123_-_LL_124</v>
      </c>
      <c r="R934" s="50"/>
      <c r="S934" s="48"/>
      <c r="T934" s="52"/>
      <c r="U934" s="53"/>
    </row>
    <row r="935" customFormat="false" ht="48" hidden="true" customHeight="true" outlineLevel="1" collapsed="false">
      <c r="A935" s="63"/>
      <c r="B935" s="61" t="s">
        <v>5135</v>
      </c>
      <c r="C935" s="46" t="s">
        <v>78</v>
      </c>
      <c r="D935" s="47" t="s">
        <v>5323</v>
      </c>
      <c r="E935" s="48"/>
      <c r="F935" s="49" t="n">
        <v>290</v>
      </c>
      <c r="G935" s="50" t="s">
        <v>1884</v>
      </c>
      <c r="H935" s="50"/>
      <c r="I935" s="50"/>
      <c r="J935" s="62"/>
      <c r="K935" s="51" t="n">
        <v>8</v>
      </c>
      <c r="L935" s="51" t="n">
        <v>8</v>
      </c>
      <c r="M935" s="51" t="s">
        <v>5324</v>
      </c>
      <c r="N935" s="51" t="s">
        <v>5325</v>
      </c>
      <c r="O935" s="51" t="s">
        <v>5326</v>
      </c>
      <c r="P935" s="51" t="s">
        <v>5327</v>
      </c>
      <c r="Q935" s="51" t="str">
        <f aca="false">IF(R935="",Q934,R935)</f>
        <v>FRAN_0393_LL_123_-_LL_124</v>
      </c>
      <c r="R935" s="50"/>
      <c r="S935" s="48"/>
      <c r="T935" s="52"/>
      <c r="U935" s="53"/>
    </row>
    <row r="936" customFormat="false" ht="48" hidden="true" customHeight="true" outlineLevel="1" collapsed="false">
      <c r="A936" s="63"/>
      <c r="B936" s="61" t="s">
        <v>5135</v>
      </c>
      <c r="C936" s="46" t="s">
        <v>84</v>
      </c>
      <c r="D936" s="47" t="s">
        <v>5328</v>
      </c>
      <c r="E936" s="48"/>
      <c r="F936" s="49" t="n">
        <v>298</v>
      </c>
      <c r="G936" s="50" t="s">
        <v>1208</v>
      </c>
      <c r="H936" s="50"/>
      <c r="I936" s="50"/>
      <c r="J936" s="62"/>
      <c r="K936" s="51" t="n">
        <v>9</v>
      </c>
      <c r="L936" s="51" t="n">
        <v>9</v>
      </c>
      <c r="M936" s="51" t="s">
        <v>5329</v>
      </c>
      <c r="N936" s="51" t="s">
        <v>5330</v>
      </c>
      <c r="O936" s="51" t="s">
        <v>5331</v>
      </c>
      <c r="P936" s="51" t="s">
        <v>5332</v>
      </c>
      <c r="Q936" s="51" t="str">
        <f aca="false">IF(R936="",Q935,R936)</f>
        <v>FRAN_0393_LL_123_-_LL_124</v>
      </c>
      <c r="R936" s="50"/>
      <c r="S936" s="48"/>
      <c r="T936" s="52"/>
      <c r="U936" s="53"/>
    </row>
    <row r="937" customFormat="false" ht="48" hidden="true" customHeight="true" outlineLevel="1" collapsed="false">
      <c r="A937" s="63"/>
      <c r="B937" s="61" t="s">
        <v>5135</v>
      </c>
      <c r="C937" s="46" t="s">
        <v>90</v>
      </c>
      <c r="D937" s="47" t="s">
        <v>5333</v>
      </c>
      <c r="E937" s="48"/>
      <c r="F937" s="49" t="n">
        <v>307</v>
      </c>
      <c r="G937" s="50" t="s">
        <v>5334</v>
      </c>
      <c r="H937" s="50"/>
      <c r="I937" s="50"/>
      <c r="J937" s="62"/>
      <c r="K937" s="51" t="n">
        <v>8</v>
      </c>
      <c r="L937" s="51" t="n">
        <v>8</v>
      </c>
      <c r="M937" s="51" t="s">
        <v>5335</v>
      </c>
      <c r="N937" s="51" t="s">
        <v>5336</v>
      </c>
      <c r="O937" s="51" t="s">
        <v>5337</v>
      </c>
      <c r="P937" s="51" t="s">
        <v>5338</v>
      </c>
      <c r="Q937" s="51" t="str">
        <f aca="false">IF(R937="",Q936,R937)</f>
        <v>FRAN_0393_LL_123_-_LL_124</v>
      </c>
      <c r="R937" s="50"/>
      <c r="S937" s="48"/>
      <c r="T937" s="52"/>
      <c r="U937" s="53"/>
    </row>
    <row r="938" customFormat="false" ht="48" hidden="true" customHeight="true" outlineLevel="1" collapsed="false">
      <c r="A938" s="63"/>
      <c r="B938" s="61" t="s">
        <v>5135</v>
      </c>
      <c r="C938" s="46" t="s">
        <v>96</v>
      </c>
      <c r="D938" s="47" t="s">
        <v>5339</v>
      </c>
      <c r="E938" s="48"/>
      <c r="F938" s="49" t="n">
        <v>315</v>
      </c>
      <c r="G938" s="50" t="s">
        <v>5340</v>
      </c>
      <c r="H938" s="50"/>
      <c r="I938" s="50"/>
      <c r="J938" s="62"/>
      <c r="K938" s="51" t="n">
        <v>10</v>
      </c>
      <c r="L938" s="51" t="n">
        <v>10</v>
      </c>
      <c r="M938" s="51" t="s">
        <v>5341</v>
      </c>
      <c r="N938" s="51" t="s">
        <v>5342</v>
      </c>
      <c r="O938" s="51" t="s">
        <v>5343</v>
      </c>
      <c r="P938" s="51" t="s">
        <v>5344</v>
      </c>
      <c r="Q938" s="51" t="str">
        <f aca="false">IF(R938="",Q937,R938)</f>
        <v>FRAN_0393_LL_123_-_LL_124</v>
      </c>
      <c r="R938" s="50"/>
      <c r="S938" s="48"/>
      <c r="T938" s="52"/>
      <c r="U938" s="53"/>
    </row>
    <row r="939" customFormat="false" ht="48" hidden="true" customHeight="true" outlineLevel="1" collapsed="false">
      <c r="A939" s="63"/>
      <c r="B939" s="61" t="s">
        <v>5135</v>
      </c>
      <c r="C939" s="46" t="s">
        <v>102</v>
      </c>
      <c r="D939" s="47" t="s">
        <v>5345</v>
      </c>
      <c r="E939" s="48"/>
      <c r="F939" s="49" t="n">
        <v>325</v>
      </c>
      <c r="G939" s="50" t="s">
        <v>5346</v>
      </c>
      <c r="H939" s="50"/>
      <c r="I939" s="50"/>
      <c r="J939" s="62"/>
      <c r="K939" s="51" t="n">
        <v>14</v>
      </c>
      <c r="L939" s="51" t="n">
        <v>14</v>
      </c>
      <c r="M939" s="51" t="s">
        <v>5347</v>
      </c>
      <c r="N939" s="51" t="s">
        <v>5348</v>
      </c>
      <c r="O939" s="51" t="s">
        <v>5349</v>
      </c>
      <c r="P939" s="51" t="s">
        <v>5350</v>
      </c>
      <c r="Q939" s="51" t="str">
        <f aca="false">IF(R939="",Q938,R939)</f>
        <v>FRAN_0393_LL_123_-_LL_124</v>
      </c>
      <c r="R939" s="50"/>
      <c r="S939" s="48"/>
      <c r="T939" s="52"/>
      <c r="U939" s="53"/>
    </row>
    <row r="940" customFormat="false" ht="48" hidden="true" customHeight="true" outlineLevel="1" collapsed="false">
      <c r="A940" s="63"/>
      <c r="B940" s="61" t="s">
        <v>5135</v>
      </c>
      <c r="C940" s="46" t="s">
        <v>108</v>
      </c>
      <c r="D940" s="47" t="s">
        <v>5351</v>
      </c>
      <c r="E940" s="48"/>
      <c r="F940" s="49" t="n">
        <v>339</v>
      </c>
      <c r="G940" s="50" t="s">
        <v>3205</v>
      </c>
      <c r="H940" s="50"/>
      <c r="I940" s="50"/>
      <c r="J940" s="62"/>
      <c r="K940" s="51" t="n">
        <v>10</v>
      </c>
      <c r="L940" s="51" t="n">
        <v>10</v>
      </c>
      <c r="M940" s="51" t="s">
        <v>5352</v>
      </c>
      <c r="N940" s="51" t="s">
        <v>5353</v>
      </c>
      <c r="O940" s="51" t="s">
        <v>5354</v>
      </c>
      <c r="P940" s="51" t="s">
        <v>5355</v>
      </c>
      <c r="Q940" s="51" t="str">
        <f aca="false">IF(R940="",Q939,R940)</f>
        <v>FRAN_0393_LL_123_-_LL_124</v>
      </c>
      <c r="R940" s="50"/>
      <c r="S940" s="48"/>
      <c r="T940" s="52"/>
      <c r="U940" s="53"/>
    </row>
    <row r="941" customFormat="false" ht="48" hidden="true" customHeight="true" outlineLevel="1" collapsed="false">
      <c r="A941" s="63"/>
      <c r="B941" s="61" t="s">
        <v>5135</v>
      </c>
      <c r="C941" s="46" t="s">
        <v>114</v>
      </c>
      <c r="D941" s="47" t="s">
        <v>5356</v>
      </c>
      <c r="E941" s="48"/>
      <c r="F941" s="49" t="n">
        <v>349</v>
      </c>
      <c r="G941" s="50" t="s">
        <v>1963</v>
      </c>
      <c r="H941" s="50"/>
      <c r="I941" s="50"/>
      <c r="J941" s="62"/>
      <c r="K941" s="51" t="n">
        <v>9</v>
      </c>
      <c r="L941" s="51" t="n">
        <v>9</v>
      </c>
      <c r="M941" s="51" t="s">
        <v>5357</v>
      </c>
      <c r="N941" s="51" t="s">
        <v>5358</v>
      </c>
      <c r="O941" s="51" t="s">
        <v>5359</v>
      </c>
      <c r="P941" s="51" t="s">
        <v>5360</v>
      </c>
      <c r="Q941" s="51" t="str">
        <f aca="false">IF(R941="",Q940,R941)</f>
        <v>FRAN_0393_LL_123_-_LL_124</v>
      </c>
      <c r="R941" s="50"/>
      <c r="S941" s="48"/>
      <c r="T941" s="52"/>
      <c r="U941" s="53"/>
    </row>
    <row r="942" customFormat="false" ht="48" hidden="true" customHeight="true" outlineLevel="1" collapsed="false">
      <c r="A942" s="63"/>
      <c r="B942" s="61" t="s">
        <v>5135</v>
      </c>
      <c r="C942" s="46" t="s">
        <v>121</v>
      </c>
      <c r="D942" s="47" t="s">
        <v>5361</v>
      </c>
      <c r="E942" s="48"/>
      <c r="F942" s="49" t="n">
        <v>358</v>
      </c>
      <c r="G942" s="50" t="s">
        <v>5362</v>
      </c>
      <c r="H942" s="50"/>
      <c r="I942" s="50"/>
      <c r="J942" s="62"/>
      <c r="K942" s="51" t="n">
        <v>9</v>
      </c>
      <c r="L942" s="51" t="n">
        <v>9</v>
      </c>
      <c r="M942" s="51" t="s">
        <v>5363</v>
      </c>
      <c r="N942" s="51" t="s">
        <v>5364</v>
      </c>
      <c r="O942" s="51" t="s">
        <v>5365</v>
      </c>
      <c r="P942" s="51" t="s">
        <v>5366</v>
      </c>
      <c r="Q942" s="51" t="str">
        <f aca="false">IF(R942="",Q941,R942)</f>
        <v>FRAN_0393_LL_123_-_LL_124</v>
      </c>
      <c r="R942" s="50"/>
      <c r="S942" s="48"/>
      <c r="T942" s="52"/>
      <c r="U942" s="53"/>
    </row>
    <row r="943" customFormat="false" ht="48" hidden="true" customHeight="true" outlineLevel="1" collapsed="false">
      <c r="A943" s="63"/>
      <c r="B943" s="61" t="s">
        <v>5135</v>
      </c>
      <c r="C943" s="46" t="s">
        <v>54</v>
      </c>
      <c r="D943" s="47" t="s">
        <v>5367</v>
      </c>
      <c r="E943" s="48"/>
      <c r="F943" s="49" t="n">
        <v>367</v>
      </c>
      <c r="G943" s="50" t="s">
        <v>5368</v>
      </c>
      <c r="H943" s="50"/>
      <c r="I943" s="50"/>
      <c r="J943" s="62"/>
      <c r="K943" s="51" t="n">
        <v>7</v>
      </c>
      <c r="L943" s="51" t="n">
        <v>7</v>
      </c>
      <c r="M943" s="51" t="s">
        <v>5369</v>
      </c>
      <c r="N943" s="51" t="s">
        <v>5370</v>
      </c>
      <c r="O943" s="51" t="s">
        <v>5371</v>
      </c>
      <c r="P943" s="51" t="s">
        <v>5372</v>
      </c>
      <c r="Q943" s="51" t="str">
        <f aca="false">IF(R943="",Q942,R943)</f>
        <v>FRAN_0393_LL_123_-_LL_124</v>
      </c>
      <c r="R943" s="50"/>
      <c r="S943" s="48"/>
      <c r="T943" s="52"/>
      <c r="U943" s="53"/>
    </row>
    <row r="944" customFormat="false" ht="48" hidden="true" customHeight="true" outlineLevel="1" collapsed="false">
      <c r="A944" s="63"/>
      <c r="B944" s="61" t="s">
        <v>5135</v>
      </c>
      <c r="C944" s="46" t="s">
        <v>5373</v>
      </c>
      <c r="D944" s="47" t="s">
        <v>5374</v>
      </c>
      <c r="E944" s="48"/>
      <c r="F944" s="49" t="n">
        <v>374</v>
      </c>
      <c r="G944" s="50" t="s">
        <v>5375</v>
      </c>
      <c r="H944" s="50"/>
      <c r="I944" s="50"/>
      <c r="J944" s="62"/>
      <c r="K944" s="51" t="n">
        <v>9</v>
      </c>
      <c r="L944" s="51" t="n">
        <v>9</v>
      </c>
      <c r="M944" s="51" t="s">
        <v>5376</v>
      </c>
      <c r="N944" s="51" t="s">
        <v>5377</v>
      </c>
      <c r="O944" s="51" t="s">
        <v>5378</v>
      </c>
      <c r="P944" s="51" t="s">
        <v>5379</v>
      </c>
      <c r="Q944" s="51" t="str">
        <f aca="false">IF(R944="",Q943,R944)</f>
        <v>FRAN_0393_LL_123_-_LL_124</v>
      </c>
      <c r="R944" s="50"/>
      <c r="S944" s="48"/>
      <c r="T944" s="52"/>
      <c r="U944" s="53"/>
    </row>
    <row r="945" customFormat="false" ht="48" hidden="true" customHeight="true" outlineLevel="1" collapsed="false">
      <c r="A945" s="63"/>
      <c r="B945" s="61" t="s">
        <v>5135</v>
      </c>
      <c r="C945" s="46" t="s">
        <v>66</v>
      </c>
      <c r="D945" s="47" t="s">
        <v>5380</v>
      </c>
      <c r="E945" s="48"/>
      <c r="F945" s="49" t="n">
        <v>383</v>
      </c>
      <c r="G945" s="50" t="s">
        <v>2023</v>
      </c>
      <c r="H945" s="50"/>
      <c r="I945" s="50"/>
      <c r="J945" s="62"/>
      <c r="K945" s="51" t="n">
        <v>5</v>
      </c>
      <c r="L945" s="51" t="n">
        <v>5</v>
      </c>
      <c r="M945" s="51" t="s">
        <v>5381</v>
      </c>
      <c r="N945" s="51" t="s">
        <v>5382</v>
      </c>
      <c r="O945" s="51" t="s">
        <v>5383</v>
      </c>
      <c r="P945" s="51" t="s">
        <v>5384</v>
      </c>
      <c r="Q945" s="51" t="str">
        <f aca="false">IF(R945="",Q944,R945)</f>
        <v>FRAN_0393_LL_123_-_LL_124</v>
      </c>
      <c r="R945" s="50"/>
      <c r="S945" s="48"/>
      <c r="T945" s="52"/>
      <c r="U945" s="53"/>
    </row>
    <row r="946" customFormat="false" ht="48" hidden="true" customHeight="true" outlineLevel="1" collapsed="false">
      <c r="A946" s="63"/>
      <c r="B946" s="61" t="s">
        <v>5135</v>
      </c>
      <c r="C946" s="46" t="s">
        <v>72</v>
      </c>
      <c r="D946" s="47" t="s">
        <v>5385</v>
      </c>
      <c r="E946" s="48"/>
      <c r="F946" s="49" t="n">
        <v>388</v>
      </c>
      <c r="G946" s="50" t="s">
        <v>5386</v>
      </c>
      <c r="H946" s="50"/>
      <c r="I946" s="50"/>
      <c r="J946" s="62"/>
      <c r="K946" s="51" t="n">
        <v>13</v>
      </c>
      <c r="L946" s="51" t="n">
        <v>13</v>
      </c>
      <c r="M946" s="51" t="s">
        <v>5387</v>
      </c>
      <c r="N946" s="51" t="s">
        <v>5388</v>
      </c>
      <c r="O946" s="51" t="s">
        <v>5389</v>
      </c>
      <c r="P946" s="51" t="s">
        <v>5390</v>
      </c>
      <c r="Q946" s="51" t="str">
        <f aca="false">IF(R946="",Q945,R946)</f>
        <v>FRAN_0393_LL_123_-_LL_124</v>
      </c>
      <c r="R946" s="50"/>
      <c r="S946" s="48"/>
      <c r="T946" s="52"/>
      <c r="U946" s="53"/>
    </row>
    <row r="947" customFormat="false" ht="48" hidden="true" customHeight="true" outlineLevel="1" collapsed="false">
      <c r="A947" s="63"/>
      <c r="B947" s="61" t="s">
        <v>5135</v>
      </c>
      <c r="C947" s="46" t="s">
        <v>78</v>
      </c>
      <c r="D947" s="47" t="s">
        <v>5391</v>
      </c>
      <c r="E947" s="48"/>
      <c r="F947" s="49" t="n">
        <v>401</v>
      </c>
      <c r="G947" s="50" t="s">
        <v>5392</v>
      </c>
      <c r="H947" s="50"/>
      <c r="I947" s="50"/>
      <c r="J947" s="62"/>
      <c r="K947" s="51" t="n">
        <v>8</v>
      </c>
      <c r="L947" s="51" t="n">
        <v>8</v>
      </c>
      <c r="M947" s="51" t="s">
        <v>5393</v>
      </c>
      <c r="N947" s="51" t="s">
        <v>5394</v>
      </c>
      <c r="O947" s="51" t="s">
        <v>5395</v>
      </c>
      <c r="P947" s="51" t="s">
        <v>5396</v>
      </c>
      <c r="Q947" s="51" t="str">
        <f aca="false">IF(R947="",Q946,R947)</f>
        <v>FRAN_0393_LL_123_-_LL_124</v>
      </c>
      <c r="R947" s="50"/>
      <c r="S947" s="48"/>
      <c r="T947" s="52"/>
      <c r="U947" s="53"/>
    </row>
    <row r="948" customFormat="false" ht="48" hidden="true" customHeight="true" outlineLevel="1" collapsed="false">
      <c r="A948" s="63"/>
      <c r="B948" s="61" t="s">
        <v>5135</v>
      </c>
      <c r="C948" s="46" t="s">
        <v>84</v>
      </c>
      <c r="D948" s="47" t="s">
        <v>5397</v>
      </c>
      <c r="E948" s="48"/>
      <c r="F948" s="49" t="n">
        <v>409</v>
      </c>
      <c r="G948" s="50" t="s">
        <v>1263</v>
      </c>
      <c r="H948" s="50"/>
      <c r="I948" s="50"/>
      <c r="J948" s="62"/>
      <c r="K948" s="51" t="n">
        <v>7</v>
      </c>
      <c r="L948" s="51" t="n">
        <v>7</v>
      </c>
      <c r="M948" s="51" t="s">
        <v>5398</v>
      </c>
      <c r="N948" s="51" t="s">
        <v>5399</v>
      </c>
      <c r="O948" s="51" t="s">
        <v>5400</v>
      </c>
      <c r="P948" s="51" t="s">
        <v>5401</v>
      </c>
      <c r="Q948" s="51" t="str">
        <f aca="false">IF(R948="",Q947,R948)</f>
        <v>FRAN_0393_LL_123_-_LL_124</v>
      </c>
      <c r="R948" s="50"/>
      <c r="S948" s="48"/>
      <c r="T948" s="52"/>
      <c r="U948" s="53"/>
    </row>
    <row r="949" customFormat="false" ht="48" hidden="true" customHeight="true" outlineLevel="1" collapsed="false">
      <c r="A949" s="63"/>
      <c r="B949" s="61" t="s">
        <v>5135</v>
      </c>
      <c r="C949" s="46" t="s">
        <v>90</v>
      </c>
      <c r="D949" s="47" t="s">
        <v>5402</v>
      </c>
      <c r="E949" s="48"/>
      <c r="F949" s="49" t="n">
        <v>416</v>
      </c>
      <c r="G949" s="50" t="s">
        <v>5403</v>
      </c>
      <c r="H949" s="50"/>
      <c r="I949" s="50"/>
      <c r="J949" s="62"/>
      <c r="K949" s="51" t="n">
        <v>11</v>
      </c>
      <c r="L949" s="51" t="n">
        <v>11</v>
      </c>
      <c r="M949" s="51" t="s">
        <v>5404</v>
      </c>
      <c r="N949" s="51" t="s">
        <v>5405</v>
      </c>
      <c r="O949" s="51" t="s">
        <v>5406</v>
      </c>
      <c r="P949" s="51" t="s">
        <v>5407</v>
      </c>
      <c r="Q949" s="51" t="str">
        <f aca="false">IF(R949="",Q948,R949)</f>
        <v>FRAN_0393_LL_123_-_LL_124</v>
      </c>
      <c r="R949" s="50"/>
      <c r="S949" s="48"/>
      <c r="T949" s="52"/>
      <c r="U949" s="53"/>
    </row>
    <row r="950" customFormat="false" ht="48" hidden="true" customHeight="true" outlineLevel="1" collapsed="false">
      <c r="A950" s="63"/>
      <c r="B950" s="61" t="s">
        <v>5135</v>
      </c>
      <c r="C950" s="46" t="s">
        <v>96</v>
      </c>
      <c r="D950" s="47" t="s">
        <v>5408</v>
      </c>
      <c r="E950" s="48"/>
      <c r="F950" s="49" t="n">
        <v>427</v>
      </c>
      <c r="G950" s="50" t="s">
        <v>5409</v>
      </c>
      <c r="H950" s="50"/>
      <c r="I950" s="50"/>
      <c r="J950" s="62"/>
      <c r="K950" s="51" t="n">
        <v>7</v>
      </c>
      <c r="L950" s="51" t="n">
        <v>7</v>
      </c>
      <c r="M950" s="51" t="s">
        <v>5410</v>
      </c>
      <c r="N950" s="51" t="s">
        <v>5411</v>
      </c>
      <c r="O950" s="51" t="s">
        <v>5412</v>
      </c>
      <c r="P950" s="51" t="s">
        <v>5413</v>
      </c>
      <c r="Q950" s="51" t="str">
        <f aca="false">IF(R950="",Q949,R950)</f>
        <v>FRAN_0393_LL_123_-_LL_124</v>
      </c>
      <c r="R950" s="50"/>
      <c r="S950" s="48"/>
      <c r="T950" s="52"/>
      <c r="U950" s="53"/>
    </row>
    <row r="951" customFormat="false" ht="48" hidden="true" customHeight="true" outlineLevel="1" collapsed="false">
      <c r="A951" s="63"/>
      <c r="B951" s="61" t="s">
        <v>5135</v>
      </c>
      <c r="C951" s="46" t="s">
        <v>102</v>
      </c>
      <c r="D951" s="47" t="s">
        <v>5414</v>
      </c>
      <c r="E951" s="48"/>
      <c r="F951" s="49" t="n">
        <v>434</v>
      </c>
      <c r="G951" s="50" t="s">
        <v>5415</v>
      </c>
      <c r="H951" s="50"/>
      <c r="I951" s="50"/>
      <c r="J951" s="62"/>
      <c r="K951" s="51" t="n">
        <v>7</v>
      </c>
      <c r="L951" s="51" t="n">
        <v>7</v>
      </c>
      <c r="M951" s="51" t="s">
        <v>5416</v>
      </c>
      <c r="N951" s="51" t="s">
        <v>5417</v>
      </c>
      <c r="O951" s="51" t="s">
        <v>5418</v>
      </c>
      <c r="P951" s="51" t="s">
        <v>5419</v>
      </c>
      <c r="Q951" s="51" t="str">
        <f aca="false">IF(R951="",Q950,R951)</f>
        <v>FRAN_0393_LL_123_-_LL_124</v>
      </c>
      <c r="R951" s="50"/>
      <c r="S951" s="48"/>
      <c r="T951" s="52"/>
      <c r="U951" s="53"/>
    </row>
    <row r="952" customFormat="false" ht="48" hidden="true" customHeight="true" outlineLevel="1" collapsed="false">
      <c r="A952" s="63"/>
      <c r="B952" s="61" t="s">
        <v>5135</v>
      </c>
      <c r="C952" s="46" t="s">
        <v>108</v>
      </c>
      <c r="D952" s="47" t="s">
        <v>5420</v>
      </c>
      <c r="E952" s="48"/>
      <c r="F952" s="49" t="n">
        <v>441</v>
      </c>
      <c r="G952" s="50" t="s">
        <v>5421</v>
      </c>
      <c r="H952" s="50"/>
      <c r="I952" s="50"/>
      <c r="J952" s="62"/>
      <c r="K952" s="51" t="n">
        <v>6</v>
      </c>
      <c r="L952" s="51" t="n">
        <v>6</v>
      </c>
      <c r="M952" s="51" t="s">
        <v>5422</v>
      </c>
      <c r="N952" s="51" t="s">
        <v>5423</v>
      </c>
      <c r="O952" s="51" t="s">
        <v>5424</v>
      </c>
      <c r="P952" s="51" t="s">
        <v>5425</v>
      </c>
      <c r="Q952" s="51" t="str">
        <f aca="false">IF(R952="",Q951,R952)</f>
        <v>FRAN_0393_LL_123_-_LL_124</v>
      </c>
      <c r="R952" s="50"/>
      <c r="S952" s="48"/>
      <c r="T952" s="52"/>
      <c r="U952" s="53"/>
    </row>
    <row r="953" customFormat="false" ht="48" hidden="true" customHeight="true" outlineLevel="1" collapsed="false">
      <c r="A953" s="63"/>
      <c r="B953" s="61" t="s">
        <v>5135</v>
      </c>
      <c r="C953" s="46" t="s">
        <v>114</v>
      </c>
      <c r="D953" s="47" t="s">
        <v>5426</v>
      </c>
      <c r="E953" s="48"/>
      <c r="F953" s="49" t="n">
        <v>447</v>
      </c>
      <c r="G953" s="50" t="s">
        <v>5427</v>
      </c>
      <c r="H953" s="50"/>
      <c r="I953" s="50"/>
      <c r="J953" s="62"/>
      <c r="K953" s="51" t="n">
        <v>7</v>
      </c>
      <c r="L953" s="51" t="n">
        <v>7</v>
      </c>
      <c r="M953" s="51" t="s">
        <v>5428</v>
      </c>
      <c r="N953" s="51" t="s">
        <v>5429</v>
      </c>
      <c r="O953" s="51" t="s">
        <v>5430</v>
      </c>
      <c r="P953" s="51" t="s">
        <v>5431</v>
      </c>
      <c r="Q953" s="51" t="str">
        <f aca="false">IF(R953="",Q952,R953)</f>
        <v>FRAN_0393_LL_123_-_LL_124</v>
      </c>
      <c r="R953" s="50"/>
      <c r="S953" s="48"/>
      <c r="T953" s="52"/>
      <c r="U953" s="53"/>
    </row>
    <row r="954" customFormat="false" ht="48" hidden="true" customHeight="true" outlineLevel="1" collapsed="false">
      <c r="A954" s="63"/>
      <c r="B954" s="61" t="s">
        <v>5135</v>
      </c>
      <c r="C954" s="46" t="s">
        <v>121</v>
      </c>
      <c r="D954" s="47" t="s">
        <v>5432</v>
      </c>
      <c r="E954" s="48"/>
      <c r="F954" s="49" t="n">
        <v>454</v>
      </c>
      <c r="G954" s="50" t="s">
        <v>5433</v>
      </c>
      <c r="H954" s="50"/>
      <c r="I954" s="50"/>
      <c r="J954" s="62"/>
      <c r="K954" s="51" t="n">
        <v>6</v>
      </c>
      <c r="L954" s="51" t="n">
        <v>6</v>
      </c>
      <c r="M954" s="51" t="s">
        <v>5434</v>
      </c>
      <c r="N954" s="51" t="s">
        <v>5435</v>
      </c>
      <c r="O954" s="51" t="s">
        <v>5436</v>
      </c>
      <c r="P954" s="51" t="s">
        <v>5437</v>
      </c>
      <c r="Q954" s="51" t="str">
        <f aca="false">IF(R954="",Q953,R954)</f>
        <v>FRAN_0393_LL_123_-_LL_124</v>
      </c>
      <c r="R954" s="50"/>
      <c r="S954" s="48"/>
      <c r="T954" s="52"/>
      <c r="U954" s="53"/>
    </row>
    <row r="955" customFormat="false" ht="48" hidden="true" customHeight="true" outlineLevel="1" collapsed="false">
      <c r="A955" s="63"/>
      <c r="B955" s="61" t="s">
        <v>5135</v>
      </c>
      <c r="C955" s="46" t="s">
        <v>54</v>
      </c>
      <c r="D955" s="47" t="s">
        <v>5438</v>
      </c>
      <c r="E955" s="48"/>
      <c r="F955" s="49" t="n">
        <v>460</v>
      </c>
      <c r="G955" s="50" t="s">
        <v>5439</v>
      </c>
      <c r="H955" s="50"/>
      <c r="I955" s="50"/>
      <c r="J955" s="62"/>
      <c r="K955" s="51" t="n">
        <v>7</v>
      </c>
      <c r="L955" s="51" t="n">
        <v>7</v>
      </c>
      <c r="M955" s="51" t="s">
        <v>5440</v>
      </c>
      <c r="N955" s="51" t="s">
        <v>5441</v>
      </c>
      <c r="O955" s="51" t="s">
        <v>5442</v>
      </c>
      <c r="P955" s="51" t="s">
        <v>5443</v>
      </c>
      <c r="Q955" s="51" t="str">
        <f aca="false">IF(R955="",Q954,R955)</f>
        <v>FRAN_0393_LL_123_-_LL_124</v>
      </c>
      <c r="R955" s="50"/>
      <c r="S955" s="48"/>
      <c r="T955" s="52"/>
      <c r="U955" s="53"/>
    </row>
    <row r="956" customFormat="false" ht="48" hidden="true" customHeight="true" outlineLevel="1" collapsed="false">
      <c r="A956" s="63"/>
      <c r="B956" s="61" t="s">
        <v>5135</v>
      </c>
      <c r="C956" s="46" t="s">
        <v>5444</v>
      </c>
      <c r="D956" s="47" t="s">
        <v>5445</v>
      </c>
      <c r="E956" s="48"/>
      <c r="F956" s="49" t="n">
        <v>467</v>
      </c>
      <c r="G956" s="50" t="s">
        <v>5446</v>
      </c>
      <c r="H956" s="50"/>
      <c r="I956" s="50"/>
      <c r="J956" s="62"/>
      <c r="K956" s="51" t="n">
        <v>9</v>
      </c>
      <c r="L956" s="51" t="n">
        <v>9</v>
      </c>
      <c r="M956" s="51" t="s">
        <v>5447</v>
      </c>
      <c r="N956" s="51" t="s">
        <v>5448</v>
      </c>
      <c r="O956" s="51" t="s">
        <v>5449</v>
      </c>
      <c r="P956" s="51" t="s">
        <v>5450</v>
      </c>
      <c r="Q956" s="51" t="str">
        <f aca="false">IF(R956="",Q955,R956)</f>
        <v>FRAN_0393_LL_123_-_LL_124</v>
      </c>
      <c r="R956" s="50"/>
      <c r="S956" s="48"/>
      <c r="T956" s="52"/>
      <c r="U956" s="53"/>
    </row>
    <row r="957" customFormat="false" ht="48" hidden="true" customHeight="true" outlineLevel="1" collapsed="false">
      <c r="A957" s="63"/>
      <c r="B957" s="61" t="s">
        <v>5135</v>
      </c>
      <c r="C957" s="46" t="s">
        <v>66</v>
      </c>
      <c r="D957" s="47" t="s">
        <v>5451</v>
      </c>
      <c r="E957" s="48"/>
      <c r="F957" s="49" t="n">
        <v>476</v>
      </c>
      <c r="G957" s="50" t="s">
        <v>5452</v>
      </c>
      <c r="H957" s="50"/>
      <c r="I957" s="50"/>
      <c r="J957" s="62"/>
      <c r="K957" s="51" t="n">
        <v>6</v>
      </c>
      <c r="L957" s="51" t="n">
        <v>6</v>
      </c>
      <c r="M957" s="51" t="s">
        <v>5453</v>
      </c>
      <c r="N957" s="51" t="s">
        <v>5454</v>
      </c>
      <c r="O957" s="51" t="s">
        <v>5455</v>
      </c>
      <c r="P957" s="51" t="s">
        <v>5456</v>
      </c>
      <c r="Q957" s="51" t="str">
        <f aca="false">IF(R957="",Q956,R957)</f>
        <v>FRAN_0393_LL_123_-_LL_124</v>
      </c>
      <c r="R957" s="50"/>
      <c r="S957" s="48"/>
      <c r="T957" s="52"/>
      <c r="U957" s="53"/>
    </row>
    <row r="958" customFormat="false" ht="48" hidden="true" customHeight="true" outlineLevel="1" collapsed="false">
      <c r="A958" s="63"/>
      <c r="B958" s="61" t="s">
        <v>5135</v>
      </c>
      <c r="C958" s="46" t="s">
        <v>72</v>
      </c>
      <c r="D958" s="47" t="s">
        <v>5457</v>
      </c>
      <c r="E958" s="48"/>
      <c r="F958" s="49" t="n">
        <v>482</v>
      </c>
      <c r="G958" s="50" t="s">
        <v>5458</v>
      </c>
      <c r="H958" s="50"/>
      <c r="I958" s="50"/>
      <c r="J958" s="62"/>
      <c r="K958" s="51" t="n">
        <v>7</v>
      </c>
      <c r="L958" s="51" t="n">
        <v>7</v>
      </c>
      <c r="M958" s="51" t="s">
        <v>5459</v>
      </c>
      <c r="N958" s="51" t="s">
        <v>5460</v>
      </c>
      <c r="O958" s="51" t="s">
        <v>5461</v>
      </c>
      <c r="P958" s="51" t="s">
        <v>5462</v>
      </c>
      <c r="Q958" s="51" t="str">
        <f aca="false">IF(R958="",Q957,R958)</f>
        <v>FRAN_0393_LL_123_-_LL_124</v>
      </c>
      <c r="R958" s="50"/>
      <c r="S958" s="48"/>
      <c r="T958" s="52"/>
      <c r="U958" s="53"/>
    </row>
    <row r="959" customFormat="false" ht="48" hidden="true" customHeight="true" outlineLevel="1" collapsed="false">
      <c r="A959" s="63"/>
      <c r="B959" s="61" t="s">
        <v>5135</v>
      </c>
      <c r="C959" s="46" t="s">
        <v>78</v>
      </c>
      <c r="D959" s="47" t="s">
        <v>5463</v>
      </c>
      <c r="E959" s="48"/>
      <c r="F959" s="49" t="n">
        <v>489</v>
      </c>
      <c r="G959" s="50" t="s">
        <v>5464</v>
      </c>
      <c r="H959" s="50"/>
      <c r="I959" s="50"/>
      <c r="J959" s="62"/>
      <c r="K959" s="51" t="n">
        <v>7</v>
      </c>
      <c r="L959" s="51" t="n">
        <v>7</v>
      </c>
      <c r="M959" s="51" t="s">
        <v>5465</v>
      </c>
      <c r="N959" s="51" t="s">
        <v>5466</v>
      </c>
      <c r="O959" s="51" t="s">
        <v>5467</v>
      </c>
      <c r="P959" s="51" t="s">
        <v>5468</v>
      </c>
      <c r="Q959" s="51" t="str">
        <f aca="false">IF(R959="",Q958,R959)</f>
        <v>FRAN_0393_LL_123_-_LL_124</v>
      </c>
      <c r="R959" s="50"/>
      <c r="S959" s="48"/>
      <c r="T959" s="52"/>
      <c r="U959" s="53"/>
    </row>
    <row r="960" customFormat="false" ht="48" hidden="true" customHeight="true" outlineLevel="1" collapsed="false">
      <c r="A960" s="63"/>
      <c r="B960" s="61" t="s">
        <v>5135</v>
      </c>
      <c r="C960" s="46" t="s">
        <v>84</v>
      </c>
      <c r="D960" s="47" t="s">
        <v>5469</v>
      </c>
      <c r="E960" s="48"/>
      <c r="F960" s="49" t="n">
        <v>496</v>
      </c>
      <c r="G960" s="50" t="s">
        <v>5113</v>
      </c>
      <c r="H960" s="50"/>
      <c r="I960" s="50"/>
      <c r="J960" s="62"/>
      <c r="K960" s="51" t="n">
        <v>5</v>
      </c>
      <c r="L960" s="51" t="n">
        <v>5</v>
      </c>
      <c r="M960" s="51" t="s">
        <v>5470</v>
      </c>
      <c r="N960" s="51" t="s">
        <v>5471</v>
      </c>
      <c r="O960" s="51" t="s">
        <v>5472</v>
      </c>
      <c r="P960" s="51" t="s">
        <v>5473</v>
      </c>
      <c r="Q960" s="51" t="str">
        <f aca="false">IF(R960="",Q959,R960)</f>
        <v>FRAN_0393_LL_123_-_LL_124</v>
      </c>
      <c r="R960" s="50"/>
      <c r="S960" s="48"/>
      <c r="T960" s="52"/>
      <c r="U960" s="53"/>
    </row>
    <row r="961" customFormat="false" ht="48" hidden="true" customHeight="true" outlineLevel="1" collapsed="false">
      <c r="A961" s="63"/>
      <c r="B961" s="61" t="s">
        <v>5135</v>
      </c>
      <c r="C961" s="46" t="s">
        <v>90</v>
      </c>
      <c r="D961" s="47" t="s">
        <v>5474</v>
      </c>
      <c r="E961" s="48"/>
      <c r="F961" s="49" t="n">
        <v>501</v>
      </c>
      <c r="G961" s="50" t="s">
        <v>5475</v>
      </c>
      <c r="H961" s="50"/>
      <c r="I961" s="50"/>
      <c r="J961" s="62"/>
      <c r="K961" s="51" t="n">
        <v>10</v>
      </c>
      <c r="L961" s="51" t="n">
        <v>10</v>
      </c>
      <c r="M961" s="51" t="s">
        <v>5476</v>
      </c>
      <c r="N961" s="51" t="s">
        <v>5477</v>
      </c>
      <c r="O961" s="51" t="s">
        <v>5478</v>
      </c>
      <c r="P961" s="51" t="s">
        <v>5479</v>
      </c>
      <c r="Q961" s="51" t="str">
        <f aca="false">IF(R961="",Q960,R961)</f>
        <v>FRAN_0393_LL_123_-_LL_124</v>
      </c>
      <c r="R961" s="50"/>
      <c r="S961" s="48"/>
      <c r="T961" s="52"/>
      <c r="U961" s="53"/>
    </row>
    <row r="962" customFormat="false" ht="48" hidden="true" customHeight="true" outlineLevel="1" collapsed="false">
      <c r="A962" s="63"/>
      <c r="B962" s="61" t="s">
        <v>5135</v>
      </c>
      <c r="C962" s="46" t="s">
        <v>96</v>
      </c>
      <c r="D962" s="47" t="s">
        <v>5480</v>
      </c>
      <c r="E962" s="48"/>
      <c r="F962" s="49" t="n">
        <v>511</v>
      </c>
      <c r="G962" s="50" t="s">
        <v>5481</v>
      </c>
      <c r="H962" s="50"/>
      <c r="I962" s="50"/>
      <c r="J962" s="62"/>
      <c r="K962" s="51" t="n">
        <v>10</v>
      </c>
      <c r="L962" s="51" t="n">
        <v>10</v>
      </c>
      <c r="M962" s="51" t="s">
        <v>5482</v>
      </c>
      <c r="N962" s="51" t="s">
        <v>5483</v>
      </c>
      <c r="O962" s="51" t="s">
        <v>5484</v>
      </c>
      <c r="P962" s="51" t="s">
        <v>5485</v>
      </c>
      <c r="Q962" s="51" t="str">
        <f aca="false">IF(R962="",Q961,R962)</f>
        <v>FRAN_0393_LL_123_-_LL_124</v>
      </c>
      <c r="R962" s="50"/>
      <c r="S962" s="48"/>
      <c r="T962" s="52"/>
      <c r="U962" s="53"/>
    </row>
    <row r="963" customFormat="false" ht="48" hidden="true" customHeight="true" outlineLevel="1" collapsed="false">
      <c r="A963" s="63"/>
      <c r="B963" s="61" t="s">
        <v>5135</v>
      </c>
      <c r="C963" s="46" t="s">
        <v>102</v>
      </c>
      <c r="D963" s="47" t="s">
        <v>5486</v>
      </c>
      <c r="E963" s="48"/>
      <c r="F963" s="49" t="n">
        <v>521</v>
      </c>
      <c r="G963" s="50" t="s">
        <v>5487</v>
      </c>
      <c r="H963" s="50"/>
      <c r="I963" s="50"/>
      <c r="J963" s="62"/>
      <c r="K963" s="51" t="n">
        <v>10</v>
      </c>
      <c r="L963" s="51" t="n">
        <v>10</v>
      </c>
      <c r="M963" s="51" t="s">
        <v>5488</v>
      </c>
      <c r="N963" s="51" t="s">
        <v>5489</v>
      </c>
      <c r="O963" s="51" t="s">
        <v>5490</v>
      </c>
      <c r="P963" s="51" t="s">
        <v>5491</v>
      </c>
      <c r="Q963" s="51" t="str">
        <f aca="false">IF(R963="",Q962,R963)</f>
        <v>FRAN_0393_LL_123_-_LL_124</v>
      </c>
      <c r="R963" s="50"/>
      <c r="S963" s="48"/>
      <c r="T963" s="52"/>
      <c r="U963" s="53"/>
    </row>
    <row r="964" customFormat="false" ht="48" hidden="true" customHeight="true" outlineLevel="1" collapsed="false">
      <c r="A964" s="63"/>
      <c r="B964" s="61" t="s">
        <v>5135</v>
      </c>
      <c r="C964" s="46" t="s">
        <v>108</v>
      </c>
      <c r="D964" s="47" t="s">
        <v>5492</v>
      </c>
      <c r="E964" s="48"/>
      <c r="F964" s="49" t="n">
        <v>531</v>
      </c>
      <c r="G964" s="50" t="s">
        <v>5493</v>
      </c>
      <c r="H964" s="50"/>
      <c r="I964" s="50"/>
      <c r="J964" s="62" t="s">
        <v>5494</v>
      </c>
      <c r="K964" s="51" t="n">
        <v>8</v>
      </c>
      <c r="L964" s="51" t="n">
        <v>8</v>
      </c>
      <c r="M964" s="51" t="s">
        <v>5495</v>
      </c>
      <c r="N964" s="51" t="s">
        <v>5496</v>
      </c>
      <c r="O964" s="51" t="s">
        <v>5497</v>
      </c>
      <c r="P964" s="51" t="s">
        <v>5498</v>
      </c>
      <c r="Q964" s="51" t="str">
        <f aca="false">IF(R964="",Q963,R964)</f>
        <v>FRAN_0393_LL_123_-_LL_124</v>
      </c>
      <c r="R964" s="50"/>
      <c r="S964" s="48"/>
      <c r="T964" s="52"/>
      <c r="U964" s="53"/>
    </row>
    <row r="965" customFormat="false" ht="48" hidden="true" customHeight="true" outlineLevel="1" collapsed="false">
      <c r="A965" s="63"/>
      <c r="B965" s="61" t="s">
        <v>5135</v>
      </c>
      <c r="C965" s="46" t="s">
        <v>114</v>
      </c>
      <c r="D965" s="47" t="s">
        <v>5499</v>
      </c>
      <c r="E965" s="48"/>
      <c r="F965" s="49" t="n">
        <v>539</v>
      </c>
      <c r="G965" s="50" t="s">
        <v>5500</v>
      </c>
      <c r="H965" s="50"/>
      <c r="I965" s="50"/>
      <c r="J965" s="62"/>
      <c r="K965" s="51" t="n">
        <v>7</v>
      </c>
      <c r="L965" s="51" t="n">
        <v>7</v>
      </c>
      <c r="M965" s="51" t="s">
        <v>5501</v>
      </c>
      <c r="N965" s="51" t="s">
        <v>5502</v>
      </c>
      <c r="O965" s="51" t="s">
        <v>5503</v>
      </c>
      <c r="P965" s="51" t="s">
        <v>5504</v>
      </c>
      <c r="Q965" s="51" t="str">
        <f aca="false">IF(R965="",Q964,R965)</f>
        <v>FRAN_0393_LL_123_-_LL_124</v>
      </c>
      <c r="R965" s="50"/>
      <c r="S965" s="48"/>
      <c r="T965" s="52"/>
      <c r="U965" s="53"/>
    </row>
    <row r="966" customFormat="false" ht="48" hidden="true" customHeight="true" outlineLevel="1" collapsed="false">
      <c r="A966" s="63"/>
      <c r="B966" s="61" t="s">
        <v>5135</v>
      </c>
      <c r="C966" s="46" t="s">
        <v>121</v>
      </c>
      <c r="D966" s="47" t="s">
        <v>5505</v>
      </c>
      <c r="E966" s="48"/>
      <c r="F966" s="49" t="n">
        <v>546</v>
      </c>
      <c r="G966" s="50" t="s">
        <v>5506</v>
      </c>
      <c r="H966" s="50"/>
      <c r="I966" s="50"/>
      <c r="J966" s="62"/>
      <c r="K966" s="51" t="n">
        <v>7</v>
      </c>
      <c r="L966" s="51" t="n">
        <v>7</v>
      </c>
      <c r="M966" s="51" t="s">
        <v>5507</v>
      </c>
      <c r="N966" s="51" t="s">
        <v>5508</v>
      </c>
      <c r="O966" s="51" t="s">
        <v>5509</v>
      </c>
      <c r="P966" s="51" t="s">
        <v>5510</v>
      </c>
      <c r="Q966" s="51" t="str">
        <f aca="false">IF(R966="",Q965,R966)</f>
        <v>FRAN_0393_LL_123_-_LL_124</v>
      </c>
      <c r="R966" s="50"/>
      <c r="S966" s="48"/>
      <c r="T966" s="52"/>
      <c r="U966" s="53"/>
    </row>
    <row r="967" customFormat="false" ht="48" hidden="true" customHeight="true" outlineLevel="1" collapsed="false">
      <c r="A967" s="63"/>
      <c r="B967" s="61" t="s">
        <v>5135</v>
      </c>
      <c r="C967" s="46" t="s">
        <v>54</v>
      </c>
      <c r="D967" s="47" t="s">
        <v>5511</v>
      </c>
      <c r="E967" s="48"/>
      <c r="F967" s="49" t="n">
        <v>553</v>
      </c>
      <c r="G967" s="50" t="s">
        <v>5512</v>
      </c>
      <c r="H967" s="50"/>
      <c r="I967" s="50"/>
      <c r="J967" s="62"/>
      <c r="K967" s="51" t="n">
        <v>7</v>
      </c>
      <c r="L967" s="51" t="n">
        <v>7</v>
      </c>
      <c r="M967" s="51" t="s">
        <v>5513</v>
      </c>
      <c r="N967" s="51" t="s">
        <v>5514</v>
      </c>
      <c r="O967" s="51" t="s">
        <v>5515</v>
      </c>
      <c r="P967" s="51" t="s">
        <v>5516</v>
      </c>
      <c r="Q967" s="51" t="str">
        <f aca="false">IF(R967="",Q966,R967)</f>
        <v>FRAN_0393_LL_123_-_LL_124</v>
      </c>
      <c r="R967" s="50"/>
      <c r="S967" s="48"/>
      <c r="T967" s="52"/>
      <c r="U967" s="53"/>
    </row>
    <row r="968" customFormat="false" ht="48" hidden="true" customHeight="true" outlineLevel="1" collapsed="false">
      <c r="A968" s="63"/>
      <c r="B968" s="61" t="s">
        <v>5135</v>
      </c>
      <c r="C968" s="46" t="s">
        <v>5517</v>
      </c>
      <c r="D968" s="47" t="s">
        <v>5518</v>
      </c>
      <c r="E968" s="48"/>
      <c r="F968" s="49" t="n">
        <v>560</v>
      </c>
      <c r="G968" s="50" t="s">
        <v>5519</v>
      </c>
      <c r="H968" s="50"/>
      <c r="I968" s="50"/>
      <c r="J968" s="62"/>
      <c r="K968" s="51" t="n">
        <v>6</v>
      </c>
      <c r="L968" s="51" t="n">
        <v>6</v>
      </c>
      <c r="M968" s="51" t="s">
        <v>5520</v>
      </c>
      <c r="N968" s="51" t="s">
        <v>5521</v>
      </c>
      <c r="O968" s="51" t="s">
        <v>5522</v>
      </c>
      <c r="P968" s="51" t="s">
        <v>5523</v>
      </c>
      <c r="Q968" s="51" t="str">
        <f aca="false">IF(R968="",Q967,R968)</f>
        <v>FRAN_0393_LL_123_-_LL_124</v>
      </c>
      <c r="R968" s="50"/>
      <c r="S968" s="48"/>
      <c r="T968" s="52"/>
      <c r="U968" s="53"/>
    </row>
    <row r="969" customFormat="false" ht="48" hidden="true" customHeight="true" outlineLevel="1" collapsed="false">
      <c r="A969" s="63"/>
      <c r="B969" s="61" t="s">
        <v>5135</v>
      </c>
      <c r="C969" s="46" t="s">
        <v>66</v>
      </c>
      <c r="D969" s="47" t="s">
        <v>5524</v>
      </c>
      <c r="E969" s="48"/>
      <c r="F969" s="49" t="n">
        <v>566</v>
      </c>
      <c r="G969" s="50" t="s">
        <v>5525</v>
      </c>
      <c r="H969" s="50"/>
      <c r="I969" s="50"/>
      <c r="J969" s="62"/>
      <c r="K969" s="51" t="n">
        <v>7</v>
      </c>
      <c r="L969" s="51" t="n">
        <v>7</v>
      </c>
      <c r="M969" s="51" t="s">
        <v>5526</v>
      </c>
      <c r="N969" s="51" t="s">
        <v>5527</v>
      </c>
      <c r="O969" s="51" t="s">
        <v>5528</v>
      </c>
      <c r="P969" s="51" t="s">
        <v>5529</v>
      </c>
      <c r="Q969" s="51" t="str">
        <f aca="false">IF(R969="",Q968,R969)</f>
        <v>FRAN_0393_LL_123_-_LL_124</v>
      </c>
      <c r="R969" s="50"/>
      <c r="S969" s="48"/>
      <c r="T969" s="52"/>
      <c r="U969" s="53"/>
    </row>
    <row r="970" customFormat="false" ht="48" hidden="true" customHeight="true" outlineLevel="1" collapsed="false">
      <c r="A970" s="63"/>
      <c r="B970" s="61" t="s">
        <v>5135</v>
      </c>
      <c r="C970" s="46" t="s">
        <v>72</v>
      </c>
      <c r="D970" s="47" t="s">
        <v>5530</v>
      </c>
      <c r="E970" s="48"/>
      <c r="F970" s="49" t="n">
        <v>573</v>
      </c>
      <c r="G970" s="50" t="s">
        <v>5531</v>
      </c>
      <c r="H970" s="50"/>
      <c r="I970" s="50"/>
      <c r="J970" s="62"/>
      <c r="K970" s="51" t="n">
        <v>7</v>
      </c>
      <c r="L970" s="51" t="n">
        <v>7</v>
      </c>
      <c r="M970" s="51" t="s">
        <v>5532</v>
      </c>
      <c r="N970" s="51" t="s">
        <v>5533</v>
      </c>
      <c r="O970" s="51" t="s">
        <v>5534</v>
      </c>
      <c r="P970" s="51" t="s">
        <v>5535</v>
      </c>
      <c r="Q970" s="51" t="str">
        <f aca="false">IF(R970="",Q969,R970)</f>
        <v>FRAN_0393_LL_123_-_LL_124</v>
      </c>
      <c r="R970" s="50"/>
      <c r="S970" s="48"/>
      <c r="T970" s="52"/>
      <c r="U970" s="53"/>
    </row>
    <row r="971" customFormat="false" ht="48" hidden="true" customHeight="true" outlineLevel="1" collapsed="false">
      <c r="A971" s="63"/>
      <c r="B971" s="61" t="s">
        <v>5135</v>
      </c>
      <c r="C971" s="46" t="s">
        <v>78</v>
      </c>
      <c r="D971" s="47" t="s">
        <v>5536</v>
      </c>
      <c r="E971" s="48"/>
      <c r="F971" s="49" t="n">
        <v>580</v>
      </c>
      <c r="G971" s="50" t="s">
        <v>5537</v>
      </c>
      <c r="H971" s="50"/>
      <c r="I971" s="50"/>
      <c r="J971" s="62"/>
      <c r="K971" s="51" t="n">
        <v>8</v>
      </c>
      <c r="L971" s="51" t="n">
        <v>8</v>
      </c>
      <c r="M971" s="51" t="s">
        <v>5538</v>
      </c>
      <c r="N971" s="51" t="s">
        <v>5539</v>
      </c>
      <c r="O971" s="51" t="s">
        <v>5540</v>
      </c>
      <c r="P971" s="51" t="s">
        <v>5541</v>
      </c>
      <c r="Q971" s="51" t="str">
        <f aca="false">IF(R971="",Q970,R971)</f>
        <v>FRAN_0393_LL_123_-_LL_124</v>
      </c>
      <c r="R971" s="50"/>
      <c r="S971" s="48"/>
      <c r="T971" s="52"/>
      <c r="U971" s="53"/>
    </row>
    <row r="972" customFormat="false" ht="48" hidden="true" customHeight="true" outlineLevel="1" collapsed="false">
      <c r="A972" s="63"/>
      <c r="B972" s="61" t="s">
        <v>5135</v>
      </c>
      <c r="C972" s="46" t="s">
        <v>84</v>
      </c>
      <c r="D972" s="47" t="s">
        <v>5542</v>
      </c>
      <c r="E972" s="48"/>
      <c r="F972" s="49" t="n">
        <v>588</v>
      </c>
      <c r="G972" s="50" t="s">
        <v>5543</v>
      </c>
      <c r="H972" s="50"/>
      <c r="I972" s="50"/>
      <c r="J972" s="62"/>
      <c r="K972" s="51" t="n">
        <v>6</v>
      </c>
      <c r="L972" s="51" t="n">
        <v>6</v>
      </c>
      <c r="M972" s="51" t="s">
        <v>5544</v>
      </c>
      <c r="N972" s="51" t="s">
        <v>5545</v>
      </c>
      <c r="O972" s="51" t="s">
        <v>5546</v>
      </c>
      <c r="P972" s="51" t="s">
        <v>5547</v>
      </c>
      <c r="Q972" s="51" t="str">
        <f aca="false">IF(R972="",Q971,R972)</f>
        <v>FRAN_0393_LL_123_-_LL_124</v>
      </c>
      <c r="R972" s="50"/>
      <c r="S972" s="48"/>
      <c r="T972" s="52"/>
      <c r="U972" s="53"/>
    </row>
    <row r="973" customFormat="false" ht="48" hidden="true" customHeight="true" outlineLevel="1" collapsed="false">
      <c r="A973" s="63"/>
      <c r="B973" s="61" t="s">
        <v>5135</v>
      </c>
      <c r="C973" s="46" t="s">
        <v>90</v>
      </c>
      <c r="D973" s="47" t="s">
        <v>5548</v>
      </c>
      <c r="E973" s="48"/>
      <c r="F973" s="49" t="n">
        <v>594</v>
      </c>
      <c r="G973" s="50" t="s">
        <v>5549</v>
      </c>
      <c r="H973" s="50"/>
      <c r="I973" s="50"/>
      <c r="J973" s="62"/>
      <c r="K973" s="51" t="n">
        <v>10</v>
      </c>
      <c r="L973" s="51" t="n">
        <v>10</v>
      </c>
      <c r="M973" s="51" t="s">
        <v>5550</v>
      </c>
      <c r="N973" s="51" t="s">
        <v>5551</v>
      </c>
      <c r="O973" s="51" t="s">
        <v>5552</v>
      </c>
      <c r="P973" s="51" t="s">
        <v>5553</v>
      </c>
      <c r="Q973" s="51" t="str">
        <f aca="false">IF(R973="",Q972,R973)</f>
        <v>FRAN_0393_LL_123_-_LL_124</v>
      </c>
      <c r="R973" s="50"/>
      <c r="S973" s="48"/>
      <c r="T973" s="52"/>
      <c r="U973" s="53"/>
    </row>
    <row r="974" customFormat="false" ht="48" hidden="true" customHeight="true" outlineLevel="1" collapsed="false">
      <c r="A974" s="63"/>
      <c r="B974" s="61" t="s">
        <v>5135</v>
      </c>
      <c r="C974" s="46" t="s">
        <v>96</v>
      </c>
      <c r="D974" s="47" t="s">
        <v>5554</v>
      </c>
      <c r="E974" s="48"/>
      <c r="F974" s="49" t="n">
        <v>604</v>
      </c>
      <c r="G974" s="50" t="s">
        <v>4478</v>
      </c>
      <c r="H974" s="50"/>
      <c r="I974" s="50"/>
      <c r="J974" s="62"/>
      <c r="K974" s="51" t="n">
        <v>5</v>
      </c>
      <c r="L974" s="51" t="n">
        <v>5</v>
      </c>
      <c r="M974" s="51" t="s">
        <v>5555</v>
      </c>
      <c r="N974" s="51" t="s">
        <v>5556</v>
      </c>
      <c r="O974" s="51" t="s">
        <v>5557</v>
      </c>
      <c r="P974" s="51" t="s">
        <v>5558</v>
      </c>
      <c r="Q974" s="51" t="str">
        <f aca="false">IF(R974="",Q973,R974)</f>
        <v>FRAN_0393_LL_123_-_LL_124</v>
      </c>
      <c r="R974" s="50"/>
      <c r="S974" s="48"/>
      <c r="T974" s="52"/>
      <c r="U974" s="53"/>
    </row>
    <row r="975" customFormat="false" ht="48" hidden="true" customHeight="true" outlineLevel="1" collapsed="false">
      <c r="A975" s="63"/>
      <c r="B975" s="61" t="s">
        <v>5135</v>
      </c>
      <c r="C975" s="46" t="s">
        <v>102</v>
      </c>
      <c r="D975" s="47" t="s">
        <v>5559</v>
      </c>
      <c r="E975" s="48"/>
      <c r="F975" s="49" t="n">
        <v>609</v>
      </c>
      <c r="G975" s="50" t="s">
        <v>5560</v>
      </c>
      <c r="H975" s="50"/>
      <c r="I975" s="50"/>
      <c r="J975" s="62"/>
      <c r="K975" s="51" t="n">
        <v>8</v>
      </c>
      <c r="L975" s="51" t="n">
        <v>8</v>
      </c>
      <c r="M975" s="51" t="s">
        <v>5561</v>
      </c>
      <c r="N975" s="51" t="s">
        <v>5562</v>
      </c>
      <c r="O975" s="51" t="s">
        <v>5563</v>
      </c>
      <c r="P975" s="51" t="s">
        <v>5564</v>
      </c>
      <c r="Q975" s="51" t="str">
        <f aca="false">IF(R975="",Q974,R975)</f>
        <v>FRAN_0393_LL_123_-_LL_124</v>
      </c>
      <c r="R975" s="50"/>
      <c r="S975" s="48"/>
      <c r="T975" s="52"/>
      <c r="U975" s="53"/>
    </row>
    <row r="976" customFormat="false" ht="48" hidden="true" customHeight="true" outlineLevel="1" collapsed="false">
      <c r="A976" s="63"/>
      <c r="B976" s="61" t="s">
        <v>5135</v>
      </c>
      <c r="C976" s="46" t="s">
        <v>108</v>
      </c>
      <c r="D976" s="47" t="s">
        <v>5565</v>
      </c>
      <c r="E976" s="48"/>
      <c r="F976" s="49" t="n">
        <v>617</v>
      </c>
      <c r="G976" s="50" t="s">
        <v>5566</v>
      </c>
      <c r="H976" s="50"/>
      <c r="I976" s="50"/>
      <c r="J976" s="62"/>
      <c r="K976" s="51" t="n">
        <v>4</v>
      </c>
      <c r="L976" s="51" t="n">
        <v>4</v>
      </c>
      <c r="M976" s="51" t="s">
        <v>5567</v>
      </c>
      <c r="N976" s="51" t="s">
        <v>5568</v>
      </c>
      <c r="O976" s="51" t="s">
        <v>5569</v>
      </c>
      <c r="P976" s="51" t="s">
        <v>5570</v>
      </c>
      <c r="Q976" s="51" t="str">
        <f aca="false">IF(R976="",Q975,R976)</f>
        <v>FRAN_0393_LL_123_-_LL_124</v>
      </c>
      <c r="R976" s="50"/>
      <c r="S976" s="48"/>
      <c r="T976" s="52"/>
      <c r="U976" s="53"/>
    </row>
    <row r="977" customFormat="false" ht="48" hidden="true" customHeight="true" outlineLevel="1" collapsed="false">
      <c r="A977" s="63"/>
      <c r="B977" s="61" t="s">
        <v>5135</v>
      </c>
      <c r="C977" s="46" t="s">
        <v>114</v>
      </c>
      <c r="D977" s="47" t="s">
        <v>5571</v>
      </c>
      <c r="E977" s="48"/>
      <c r="F977" s="49" t="n">
        <v>621</v>
      </c>
      <c r="G977" s="50" t="s">
        <v>5572</v>
      </c>
      <c r="H977" s="50"/>
      <c r="I977" s="50"/>
      <c r="J977" s="62"/>
      <c r="K977" s="51" t="n">
        <v>11</v>
      </c>
      <c r="L977" s="51" t="n">
        <v>11</v>
      </c>
      <c r="M977" s="51" t="s">
        <v>5573</v>
      </c>
      <c r="N977" s="51" t="s">
        <v>5574</v>
      </c>
      <c r="O977" s="51" t="s">
        <v>5575</v>
      </c>
      <c r="P977" s="51" t="s">
        <v>5576</v>
      </c>
      <c r="Q977" s="51" t="str">
        <f aca="false">IF(R977="",Q976,R977)</f>
        <v>FRAN_0393_LL_123_-_LL_124</v>
      </c>
      <c r="R977" s="50"/>
      <c r="S977" s="48"/>
      <c r="T977" s="52"/>
      <c r="U977" s="53"/>
    </row>
    <row r="978" customFormat="false" ht="48" hidden="true" customHeight="true" outlineLevel="1" collapsed="false">
      <c r="A978" s="63"/>
      <c r="B978" s="61" t="s">
        <v>5135</v>
      </c>
      <c r="C978" s="46" t="s">
        <v>121</v>
      </c>
      <c r="D978" s="47" t="s">
        <v>5577</v>
      </c>
      <c r="E978" s="48"/>
      <c r="F978" s="49" t="n">
        <v>632</v>
      </c>
      <c r="G978" s="50" t="s">
        <v>5578</v>
      </c>
      <c r="H978" s="50"/>
      <c r="I978" s="50"/>
      <c r="J978" s="62"/>
      <c r="K978" s="51" t="n">
        <v>5</v>
      </c>
      <c r="L978" s="51" t="n">
        <v>5</v>
      </c>
      <c r="M978" s="51" t="s">
        <v>5579</v>
      </c>
      <c r="N978" s="51" t="s">
        <v>5580</v>
      </c>
      <c r="O978" s="51" t="s">
        <v>5581</v>
      </c>
      <c r="P978" s="51" t="s">
        <v>5582</v>
      </c>
      <c r="Q978" s="51" t="str">
        <f aca="false">IF(R978="",Q977,R978)</f>
        <v>FRAN_0393_LL_123_-_LL_124</v>
      </c>
      <c r="R978" s="50"/>
      <c r="S978" s="48"/>
      <c r="T978" s="52"/>
      <c r="U978" s="53"/>
    </row>
    <row r="979" customFormat="false" ht="48" hidden="true" customHeight="true" outlineLevel="1" collapsed="false">
      <c r="A979" s="63"/>
      <c r="B979" s="61" t="s">
        <v>5135</v>
      </c>
      <c r="C979" s="46" t="s">
        <v>54</v>
      </c>
      <c r="D979" s="47" t="s">
        <v>5583</v>
      </c>
      <c r="E979" s="48"/>
      <c r="F979" s="49" t="n">
        <v>637</v>
      </c>
      <c r="G979" s="50" t="s">
        <v>5584</v>
      </c>
      <c r="H979" s="50"/>
      <c r="I979" s="50"/>
      <c r="J979" s="62"/>
      <c r="K979" s="51" t="n">
        <v>6</v>
      </c>
      <c r="L979" s="51" t="n">
        <v>6</v>
      </c>
      <c r="M979" s="51" t="s">
        <v>5585</v>
      </c>
      <c r="N979" s="51" t="s">
        <v>5586</v>
      </c>
      <c r="O979" s="51" t="s">
        <v>5587</v>
      </c>
      <c r="P979" s="51" t="s">
        <v>5588</v>
      </c>
      <c r="Q979" s="51" t="str">
        <f aca="false">IF(R979="",Q978,R979)</f>
        <v>FRAN_0393_LL_123_-_LL_124</v>
      </c>
      <c r="R979" s="50"/>
      <c r="S979" s="48"/>
      <c r="T979" s="52"/>
      <c r="U979" s="53"/>
    </row>
    <row r="980" customFormat="false" ht="48" hidden="true" customHeight="true" outlineLevel="1" collapsed="false">
      <c r="A980" s="63"/>
      <c r="B980" s="61" t="s">
        <v>5135</v>
      </c>
      <c r="C980" s="46" t="s">
        <v>5589</v>
      </c>
      <c r="D980" s="47" t="s">
        <v>5590</v>
      </c>
      <c r="E980" s="48"/>
      <c r="F980" s="49" t="n">
        <v>643</v>
      </c>
      <c r="G980" s="50" t="s">
        <v>5591</v>
      </c>
      <c r="H980" s="50"/>
      <c r="I980" s="50"/>
      <c r="J980" s="62"/>
      <c r="K980" s="51" t="n">
        <v>6</v>
      </c>
      <c r="L980" s="51" t="n">
        <v>6</v>
      </c>
      <c r="M980" s="51" t="s">
        <v>5592</v>
      </c>
      <c r="N980" s="51" t="s">
        <v>5593</v>
      </c>
      <c r="O980" s="51" t="s">
        <v>5594</v>
      </c>
      <c r="P980" s="51" t="s">
        <v>5595</v>
      </c>
      <c r="Q980" s="51" t="str">
        <f aca="false">IF(R980="",Q979,R980)</f>
        <v>FRAN_0393_LL_123_-_LL_124</v>
      </c>
      <c r="R980" s="50"/>
      <c r="S980" s="48"/>
      <c r="T980" s="52"/>
      <c r="U980" s="53"/>
    </row>
    <row r="981" customFormat="false" ht="48" hidden="true" customHeight="true" outlineLevel="1" collapsed="false">
      <c r="A981" s="63"/>
      <c r="B981" s="61" t="s">
        <v>5135</v>
      </c>
      <c r="C981" s="46" t="s">
        <v>66</v>
      </c>
      <c r="D981" s="47" t="s">
        <v>5596</v>
      </c>
      <c r="E981" s="48"/>
      <c r="F981" s="49" t="n">
        <v>649</v>
      </c>
      <c r="G981" s="50" t="s">
        <v>5597</v>
      </c>
      <c r="H981" s="50"/>
      <c r="I981" s="50"/>
      <c r="J981" s="62"/>
      <c r="K981" s="51" t="n">
        <v>5</v>
      </c>
      <c r="L981" s="51" t="n">
        <v>5</v>
      </c>
      <c r="M981" s="51" t="s">
        <v>5598</v>
      </c>
      <c r="N981" s="51" t="s">
        <v>5599</v>
      </c>
      <c r="O981" s="51" t="s">
        <v>5600</v>
      </c>
      <c r="P981" s="51" t="s">
        <v>5601</v>
      </c>
      <c r="Q981" s="51" t="str">
        <f aca="false">IF(R981="",Q980,R981)</f>
        <v>FRAN_0393_LL_123_-_LL_124</v>
      </c>
      <c r="R981" s="50"/>
      <c r="S981" s="48"/>
      <c r="T981" s="52"/>
      <c r="U981" s="53"/>
    </row>
    <row r="982" customFormat="false" ht="48" hidden="true" customHeight="true" outlineLevel="1" collapsed="false">
      <c r="A982" s="63"/>
      <c r="B982" s="61" t="s">
        <v>5135</v>
      </c>
      <c r="C982" s="46" t="s">
        <v>72</v>
      </c>
      <c r="D982" s="47" t="s">
        <v>5602</v>
      </c>
      <c r="E982" s="48"/>
      <c r="F982" s="49" t="n">
        <v>654</v>
      </c>
      <c r="G982" s="50" t="s">
        <v>5603</v>
      </c>
      <c r="H982" s="50"/>
      <c r="I982" s="50"/>
      <c r="J982" s="62"/>
      <c r="K982" s="51" t="n">
        <v>7</v>
      </c>
      <c r="L982" s="51" t="n">
        <v>7</v>
      </c>
      <c r="M982" s="51" t="s">
        <v>5604</v>
      </c>
      <c r="N982" s="51" t="s">
        <v>5605</v>
      </c>
      <c r="O982" s="51" t="s">
        <v>5606</v>
      </c>
      <c r="P982" s="51" t="s">
        <v>5607</v>
      </c>
      <c r="Q982" s="51" t="str">
        <f aca="false">IF(R982="",Q981,R982)</f>
        <v>FRAN_0393_LL_123_-_LL_124</v>
      </c>
      <c r="R982" s="50"/>
      <c r="S982" s="48"/>
      <c r="T982" s="52"/>
      <c r="U982" s="53"/>
    </row>
    <row r="983" customFormat="false" ht="48" hidden="true" customHeight="true" outlineLevel="1" collapsed="false">
      <c r="A983" s="63"/>
      <c r="B983" s="61" t="s">
        <v>5135</v>
      </c>
      <c r="C983" s="46" t="s">
        <v>78</v>
      </c>
      <c r="D983" s="47" t="s">
        <v>5608</v>
      </c>
      <c r="E983" s="48"/>
      <c r="F983" s="49" t="n">
        <v>661</v>
      </c>
      <c r="G983" s="50" t="s">
        <v>5609</v>
      </c>
      <c r="H983" s="50"/>
      <c r="I983" s="50"/>
      <c r="J983" s="62"/>
      <c r="K983" s="51" t="n">
        <v>7</v>
      </c>
      <c r="L983" s="51" t="n">
        <v>7</v>
      </c>
      <c r="M983" s="51" t="s">
        <v>5610</v>
      </c>
      <c r="N983" s="51" t="s">
        <v>5611</v>
      </c>
      <c r="O983" s="51" t="s">
        <v>5612</v>
      </c>
      <c r="P983" s="51" t="s">
        <v>5613</v>
      </c>
      <c r="Q983" s="51" t="str">
        <f aca="false">IF(R983="",Q982,R983)</f>
        <v>FRAN_0393_LL_123_-_LL_124</v>
      </c>
      <c r="R983" s="50"/>
      <c r="S983" s="48"/>
      <c r="T983" s="52"/>
      <c r="U983" s="53"/>
    </row>
    <row r="984" customFormat="false" ht="48" hidden="true" customHeight="true" outlineLevel="1" collapsed="false">
      <c r="A984" s="63"/>
      <c r="B984" s="61" t="s">
        <v>5135</v>
      </c>
      <c r="C984" s="46" t="s">
        <v>84</v>
      </c>
      <c r="D984" s="47" t="s">
        <v>5614</v>
      </c>
      <c r="E984" s="48"/>
      <c r="F984" s="49" t="n">
        <v>668</v>
      </c>
      <c r="G984" s="50" t="s">
        <v>5615</v>
      </c>
      <c r="H984" s="50"/>
      <c r="I984" s="50"/>
      <c r="J984" s="62"/>
      <c r="K984" s="51" t="n">
        <v>5</v>
      </c>
      <c r="L984" s="51" t="n">
        <v>5</v>
      </c>
      <c r="M984" s="51" t="s">
        <v>5616</v>
      </c>
      <c r="N984" s="51" t="s">
        <v>5617</v>
      </c>
      <c r="O984" s="51" t="s">
        <v>5618</v>
      </c>
      <c r="P984" s="51" t="s">
        <v>5619</v>
      </c>
      <c r="Q984" s="51" t="str">
        <f aca="false">IF(R984="",Q983,R984)</f>
        <v>FRAN_0393_LL_123_-_LL_124</v>
      </c>
      <c r="R984" s="50"/>
      <c r="S984" s="48"/>
      <c r="T984" s="52"/>
      <c r="U984" s="53"/>
    </row>
    <row r="985" customFormat="false" ht="48" hidden="true" customHeight="true" outlineLevel="1" collapsed="false">
      <c r="A985" s="63"/>
      <c r="B985" s="61" t="s">
        <v>5135</v>
      </c>
      <c r="C985" s="46" t="s">
        <v>90</v>
      </c>
      <c r="D985" s="47" t="s">
        <v>5620</v>
      </c>
      <c r="E985" s="48"/>
      <c r="F985" s="49" t="n">
        <v>673</v>
      </c>
      <c r="G985" s="50" t="s">
        <v>5621</v>
      </c>
      <c r="H985" s="50"/>
      <c r="I985" s="50"/>
      <c r="J985" s="62"/>
      <c r="K985" s="51" t="n">
        <v>8</v>
      </c>
      <c r="L985" s="51" t="n">
        <v>8</v>
      </c>
      <c r="M985" s="51" t="s">
        <v>5622</v>
      </c>
      <c r="N985" s="51" t="s">
        <v>5623</v>
      </c>
      <c r="O985" s="51" t="s">
        <v>5624</v>
      </c>
      <c r="P985" s="51" t="s">
        <v>5625</v>
      </c>
      <c r="Q985" s="51" t="str">
        <f aca="false">IF(R985="",Q984,R985)</f>
        <v>FRAN_0393_LL_123_-_LL_124</v>
      </c>
      <c r="R985" s="50"/>
      <c r="S985" s="48"/>
      <c r="T985" s="52"/>
      <c r="U985" s="53"/>
    </row>
    <row r="986" customFormat="false" ht="48" hidden="true" customHeight="true" outlineLevel="1" collapsed="false">
      <c r="A986" s="63"/>
      <c r="B986" s="61" t="s">
        <v>5135</v>
      </c>
      <c r="C986" s="46" t="s">
        <v>96</v>
      </c>
      <c r="D986" s="47" t="s">
        <v>5626</v>
      </c>
      <c r="E986" s="48"/>
      <c r="F986" s="49" t="n">
        <v>681</v>
      </c>
      <c r="G986" s="50" t="s">
        <v>5627</v>
      </c>
      <c r="H986" s="50"/>
      <c r="I986" s="50"/>
      <c r="J986" s="62"/>
      <c r="K986" s="51" t="n">
        <v>7</v>
      </c>
      <c r="L986" s="51" t="n">
        <v>7</v>
      </c>
      <c r="M986" s="51" t="s">
        <v>5628</v>
      </c>
      <c r="N986" s="51" t="s">
        <v>5629</v>
      </c>
      <c r="O986" s="51" t="s">
        <v>5630</v>
      </c>
      <c r="P986" s="51" t="s">
        <v>5631</v>
      </c>
      <c r="Q986" s="51" t="str">
        <f aca="false">IF(R986="",Q985,R986)</f>
        <v>FRAN_0393_LL_123_-_LL_124</v>
      </c>
      <c r="R986" s="50"/>
      <c r="S986" s="48"/>
      <c r="T986" s="52"/>
      <c r="U986" s="53"/>
    </row>
    <row r="987" customFormat="false" ht="48" hidden="true" customHeight="true" outlineLevel="1" collapsed="false">
      <c r="A987" s="63"/>
      <c r="B987" s="61" t="s">
        <v>5135</v>
      </c>
      <c r="C987" s="46" t="s">
        <v>102</v>
      </c>
      <c r="D987" s="47" t="s">
        <v>5632</v>
      </c>
      <c r="E987" s="48"/>
      <c r="F987" s="49" t="n">
        <v>688</v>
      </c>
      <c r="G987" s="50" t="s">
        <v>4545</v>
      </c>
      <c r="H987" s="50"/>
      <c r="I987" s="50"/>
      <c r="J987" s="62"/>
      <c r="K987" s="51" t="n">
        <v>6</v>
      </c>
      <c r="L987" s="51" t="n">
        <v>6</v>
      </c>
      <c r="M987" s="51" t="s">
        <v>5633</v>
      </c>
      <c r="N987" s="51" t="s">
        <v>5634</v>
      </c>
      <c r="O987" s="51" t="s">
        <v>5635</v>
      </c>
      <c r="P987" s="51" t="s">
        <v>5636</v>
      </c>
      <c r="Q987" s="51" t="str">
        <f aca="false">IF(R987="",Q986,R987)</f>
        <v>FRAN_0393_LL_123_-_LL_124</v>
      </c>
      <c r="R987" s="50"/>
      <c r="S987" s="48"/>
      <c r="T987" s="52"/>
      <c r="U987" s="53"/>
    </row>
    <row r="988" customFormat="false" ht="48" hidden="true" customHeight="true" outlineLevel="1" collapsed="false">
      <c r="A988" s="63"/>
      <c r="B988" s="61" t="s">
        <v>5135</v>
      </c>
      <c r="C988" s="46" t="s">
        <v>108</v>
      </c>
      <c r="D988" s="47" t="s">
        <v>5637</v>
      </c>
      <c r="E988" s="48"/>
      <c r="F988" s="49" t="n">
        <v>694</v>
      </c>
      <c r="G988" s="50" t="s">
        <v>5638</v>
      </c>
      <c r="H988" s="50"/>
      <c r="I988" s="50"/>
      <c r="J988" s="62"/>
      <c r="K988" s="51" t="n">
        <v>5</v>
      </c>
      <c r="L988" s="51" t="n">
        <v>5</v>
      </c>
      <c r="M988" s="51" t="s">
        <v>5639</v>
      </c>
      <c r="N988" s="51" t="s">
        <v>5640</v>
      </c>
      <c r="O988" s="51" t="s">
        <v>5641</v>
      </c>
      <c r="P988" s="51" t="s">
        <v>5642</v>
      </c>
      <c r="Q988" s="51" t="str">
        <f aca="false">IF(R988="",Q987,R988)</f>
        <v>FRAN_0393_LL_123_-_LL_124</v>
      </c>
      <c r="R988" s="50"/>
      <c r="S988" s="48"/>
      <c r="T988" s="52"/>
      <c r="U988" s="53"/>
    </row>
    <row r="989" customFormat="false" ht="48" hidden="true" customHeight="true" outlineLevel="1" collapsed="false">
      <c r="A989" s="63"/>
      <c r="B989" s="61" t="s">
        <v>5135</v>
      </c>
      <c r="C989" s="46" t="s">
        <v>114</v>
      </c>
      <c r="D989" s="47" t="s">
        <v>5643</v>
      </c>
      <c r="E989" s="48"/>
      <c r="F989" s="49" t="n">
        <v>699</v>
      </c>
      <c r="G989" s="50" t="s">
        <v>4558</v>
      </c>
      <c r="H989" s="50"/>
      <c r="I989" s="50"/>
      <c r="J989" s="62"/>
      <c r="K989" s="51" t="n">
        <v>8</v>
      </c>
      <c r="L989" s="51" t="n">
        <v>8</v>
      </c>
      <c r="M989" s="51" t="s">
        <v>5644</v>
      </c>
      <c r="N989" s="51" t="s">
        <v>5645</v>
      </c>
      <c r="O989" s="51" t="s">
        <v>5646</v>
      </c>
      <c r="P989" s="51" t="s">
        <v>5647</v>
      </c>
      <c r="Q989" s="51" t="str">
        <f aca="false">IF(R989="",Q988,R989)</f>
        <v>FRAN_0393_LL_123_-_LL_124</v>
      </c>
      <c r="R989" s="50"/>
      <c r="S989" s="48"/>
      <c r="T989" s="52"/>
      <c r="U989" s="53"/>
    </row>
    <row r="990" customFormat="false" ht="48" hidden="true" customHeight="true" outlineLevel="1" collapsed="false">
      <c r="A990" s="63"/>
      <c r="B990" s="61" t="s">
        <v>5135</v>
      </c>
      <c r="C990" s="46" t="s">
        <v>121</v>
      </c>
      <c r="D990" s="47" t="s">
        <v>5648</v>
      </c>
      <c r="E990" s="48"/>
      <c r="F990" s="49" t="n">
        <v>707</v>
      </c>
      <c r="G990" s="50" t="s">
        <v>5649</v>
      </c>
      <c r="H990" s="50"/>
      <c r="I990" s="50"/>
      <c r="J990" s="62"/>
      <c r="K990" s="51" t="n">
        <v>8</v>
      </c>
      <c r="L990" s="51" t="n">
        <v>8</v>
      </c>
      <c r="M990" s="51" t="s">
        <v>5650</v>
      </c>
      <c r="N990" s="51" t="s">
        <v>5651</v>
      </c>
      <c r="O990" s="51" t="s">
        <v>5652</v>
      </c>
      <c r="P990" s="51" t="s">
        <v>5653</v>
      </c>
      <c r="Q990" s="51" t="str">
        <f aca="false">IF(R990="",Q989,R990)</f>
        <v>FRAN_0393_LL_123_-_LL_124</v>
      </c>
      <c r="R990" s="50"/>
      <c r="S990" s="48"/>
      <c r="T990" s="52"/>
      <c r="U990" s="53"/>
    </row>
    <row r="991" customFormat="false" ht="48" hidden="true" customHeight="true" outlineLevel="1" collapsed="false">
      <c r="A991" s="63"/>
      <c r="B991" s="61" t="s">
        <v>5135</v>
      </c>
      <c r="C991" s="46" t="s">
        <v>54</v>
      </c>
      <c r="D991" s="47" t="s">
        <v>5654</v>
      </c>
      <c r="E991" s="48"/>
      <c r="F991" s="49" t="n">
        <v>715</v>
      </c>
      <c r="G991" s="50" t="s">
        <v>4586</v>
      </c>
      <c r="H991" s="50"/>
      <c r="I991" s="50"/>
      <c r="J991" s="62"/>
      <c r="K991" s="51" t="n">
        <v>6</v>
      </c>
      <c r="L991" s="51" t="n">
        <v>6</v>
      </c>
      <c r="M991" s="51" t="s">
        <v>5655</v>
      </c>
      <c r="N991" s="51" t="s">
        <v>5656</v>
      </c>
      <c r="O991" s="51" t="s">
        <v>5657</v>
      </c>
      <c r="P991" s="51" t="s">
        <v>5658</v>
      </c>
      <c r="Q991" s="51" t="str">
        <f aca="false">IF(R991="",Q990,R991)</f>
        <v>FRAN_0393_LL_123_-_LL_124</v>
      </c>
      <c r="R991" s="50"/>
      <c r="S991" s="48"/>
      <c r="T991" s="52"/>
      <c r="U991" s="53"/>
    </row>
    <row r="992" customFormat="false" ht="48" hidden="true" customHeight="true" outlineLevel="1" collapsed="false">
      <c r="A992" s="63"/>
      <c r="B992" s="61" t="s">
        <v>5135</v>
      </c>
      <c r="C992" s="46" t="s">
        <v>5659</v>
      </c>
      <c r="D992" s="47" t="s">
        <v>5660</v>
      </c>
      <c r="E992" s="48"/>
      <c r="F992" s="49" t="n">
        <v>721</v>
      </c>
      <c r="G992" s="50" t="s">
        <v>5661</v>
      </c>
      <c r="H992" s="50"/>
      <c r="I992" s="50"/>
      <c r="J992" s="62"/>
      <c r="K992" s="51" t="n">
        <v>7</v>
      </c>
      <c r="L992" s="51" t="n">
        <v>7</v>
      </c>
      <c r="M992" s="51" t="s">
        <v>5662</v>
      </c>
      <c r="N992" s="51" t="s">
        <v>5663</v>
      </c>
      <c r="O992" s="51" t="s">
        <v>5664</v>
      </c>
      <c r="P992" s="51" t="s">
        <v>5665</v>
      </c>
      <c r="Q992" s="51" t="str">
        <f aca="false">IF(R992="",Q991,R992)</f>
        <v>FRAN_0393_LL_123_-_LL_124</v>
      </c>
      <c r="R992" s="50"/>
      <c r="S992" s="48"/>
      <c r="T992" s="52"/>
      <c r="U992" s="53"/>
    </row>
    <row r="993" customFormat="false" ht="48" hidden="true" customHeight="true" outlineLevel="1" collapsed="false">
      <c r="A993" s="63"/>
      <c r="B993" s="61" t="s">
        <v>5135</v>
      </c>
      <c r="C993" s="46" t="s">
        <v>66</v>
      </c>
      <c r="D993" s="47" t="s">
        <v>5666</v>
      </c>
      <c r="E993" s="48"/>
      <c r="F993" s="49" t="n">
        <v>728</v>
      </c>
      <c r="G993" s="50" t="s">
        <v>5667</v>
      </c>
      <c r="H993" s="50"/>
      <c r="I993" s="50"/>
      <c r="J993" s="62"/>
      <c r="K993" s="51" t="n">
        <v>8</v>
      </c>
      <c r="L993" s="51" t="n">
        <v>8</v>
      </c>
      <c r="M993" s="51" t="s">
        <v>5668</v>
      </c>
      <c r="N993" s="51" t="s">
        <v>5669</v>
      </c>
      <c r="O993" s="51" t="s">
        <v>5670</v>
      </c>
      <c r="P993" s="51" t="s">
        <v>5671</v>
      </c>
      <c r="Q993" s="51" t="str">
        <f aca="false">IF(R993="",Q992,R993)</f>
        <v>FRAN_0393_LL_123_-_LL_124</v>
      </c>
      <c r="R993" s="50"/>
      <c r="S993" s="48"/>
      <c r="T993" s="52"/>
      <c r="U993" s="53"/>
    </row>
    <row r="994" customFormat="false" ht="48" hidden="true" customHeight="true" outlineLevel="1" collapsed="false">
      <c r="A994" s="63"/>
      <c r="B994" s="61" t="s">
        <v>5135</v>
      </c>
      <c r="C994" s="46" t="s">
        <v>72</v>
      </c>
      <c r="D994" s="47" t="s">
        <v>5672</v>
      </c>
      <c r="E994" s="48"/>
      <c r="F994" s="49" t="n">
        <v>736</v>
      </c>
      <c r="G994" s="50" t="s">
        <v>5673</v>
      </c>
      <c r="H994" s="50"/>
      <c r="I994" s="50"/>
      <c r="J994" s="62"/>
      <c r="K994" s="51" t="n">
        <v>7</v>
      </c>
      <c r="L994" s="51" t="n">
        <v>7</v>
      </c>
      <c r="M994" s="51" t="s">
        <v>5674</v>
      </c>
      <c r="N994" s="51" t="s">
        <v>5675</v>
      </c>
      <c r="O994" s="51" t="s">
        <v>5676</v>
      </c>
      <c r="P994" s="51" t="s">
        <v>5677</v>
      </c>
      <c r="Q994" s="51" t="str">
        <f aca="false">IF(R994="",Q993,R994)</f>
        <v>FRAN_0393_LL_123_-_LL_124</v>
      </c>
      <c r="R994" s="50"/>
      <c r="S994" s="48"/>
      <c r="T994" s="52"/>
      <c r="U994" s="53"/>
    </row>
    <row r="995" customFormat="false" ht="48" hidden="true" customHeight="true" outlineLevel="1" collapsed="false">
      <c r="A995" s="63"/>
      <c r="B995" s="61" t="s">
        <v>5135</v>
      </c>
      <c r="C995" s="46" t="s">
        <v>78</v>
      </c>
      <c r="D995" s="47" t="s">
        <v>5678</v>
      </c>
      <c r="E995" s="48"/>
      <c r="F995" s="49" t="n">
        <v>743</v>
      </c>
      <c r="G995" s="50" t="s">
        <v>4610</v>
      </c>
      <c r="H995" s="50"/>
      <c r="I995" s="50"/>
      <c r="J995" s="62"/>
      <c r="K995" s="51" t="n">
        <v>6</v>
      </c>
      <c r="L995" s="51" t="n">
        <v>6</v>
      </c>
      <c r="M995" s="51" t="s">
        <v>5679</v>
      </c>
      <c r="N995" s="51" t="s">
        <v>5680</v>
      </c>
      <c r="O995" s="51" t="s">
        <v>5681</v>
      </c>
      <c r="P995" s="51" t="s">
        <v>5682</v>
      </c>
      <c r="Q995" s="51" t="str">
        <f aca="false">IF(R995="",Q994,R995)</f>
        <v>FRAN_0393_LL_123_-_LL_124</v>
      </c>
      <c r="R995" s="50"/>
      <c r="S995" s="48"/>
      <c r="T995" s="52"/>
      <c r="U995" s="53"/>
    </row>
    <row r="996" customFormat="false" ht="48" hidden="true" customHeight="true" outlineLevel="1" collapsed="false">
      <c r="A996" s="63"/>
      <c r="B996" s="61" t="s">
        <v>5135</v>
      </c>
      <c r="C996" s="46" t="s">
        <v>84</v>
      </c>
      <c r="D996" s="47" t="s">
        <v>5683</v>
      </c>
      <c r="E996" s="48"/>
      <c r="F996" s="49" t="n">
        <v>749</v>
      </c>
      <c r="G996" s="50" t="s">
        <v>5684</v>
      </c>
      <c r="H996" s="50"/>
      <c r="I996" s="50"/>
      <c r="J996" s="62"/>
      <c r="K996" s="51" t="n">
        <v>5</v>
      </c>
      <c r="L996" s="51" t="n">
        <v>5</v>
      </c>
      <c r="M996" s="51" t="s">
        <v>5685</v>
      </c>
      <c r="N996" s="51" t="s">
        <v>5686</v>
      </c>
      <c r="O996" s="51" t="s">
        <v>5687</v>
      </c>
      <c r="P996" s="51" t="s">
        <v>5688</v>
      </c>
      <c r="Q996" s="51" t="str">
        <f aca="false">IF(R996="",Q995,R996)</f>
        <v>FRAN_0393_LL_123_-_LL_124</v>
      </c>
      <c r="R996" s="50"/>
      <c r="S996" s="48"/>
      <c r="T996" s="52"/>
      <c r="U996" s="53"/>
    </row>
    <row r="997" customFormat="false" ht="48" hidden="true" customHeight="true" outlineLevel="1" collapsed="false">
      <c r="A997" s="63"/>
      <c r="B997" s="61" t="s">
        <v>5135</v>
      </c>
      <c r="C997" s="46" t="s">
        <v>90</v>
      </c>
      <c r="D997" s="47" t="s">
        <v>5689</v>
      </c>
      <c r="E997" s="48"/>
      <c r="F997" s="49" t="n">
        <v>754</v>
      </c>
      <c r="G997" s="50" t="s">
        <v>5690</v>
      </c>
      <c r="H997" s="50"/>
      <c r="I997" s="50"/>
      <c r="J997" s="62"/>
      <c r="K997" s="51" t="n">
        <v>6</v>
      </c>
      <c r="L997" s="51" t="n">
        <v>6</v>
      </c>
      <c r="M997" s="51" t="s">
        <v>5691</v>
      </c>
      <c r="N997" s="51" t="s">
        <v>5692</v>
      </c>
      <c r="O997" s="51" t="s">
        <v>5693</v>
      </c>
      <c r="P997" s="51" t="s">
        <v>5694</v>
      </c>
      <c r="Q997" s="51" t="str">
        <f aca="false">IF(R997="",Q996,R997)</f>
        <v>FRAN_0393_LL_123_-_LL_124</v>
      </c>
      <c r="R997" s="50"/>
      <c r="S997" s="48"/>
      <c r="T997" s="52"/>
      <c r="U997" s="53"/>
    </row>
    <row r="998" customFormat="false" ht="48" hidden="true" customHeight="true" outlineLevel="1" collapsed="false">
      <c r="A998" s="63"/>
      <c r="B998" s="61" t="s">
        <v>5135</v>
      </c>
      <c r="C998" s="46" t="s">
        <v>96</v>
      </c>
      <c r="D998" s="47" t="s">
        <v>5695</v>
      </c>
      <c r="E998" s="48"/>
      <c r="F998" s="49" t="n">
        <v>760</v>
      </c>
      <c r="G998" s="50" t="s">
        <v>4623</v>
      </c>
      <c r="H998" s="50"/>
      <c r="I998" s="50"/>
      <c r="J998" s="62"/>
      <c r="K998" s="51" t="n">
        <v>7</v>
      </c>
      <c r="L998" s="51" t="n">
        <v>7</v>
      </c>
      <c r="M998" s="51" t="s">
        <v>5696</v>
      </c>
      <c r="N998" s="51" t="s">
        <v>5697</v>
      </c>
      <c r="O998" s="51" t="s">
        <v>5698</v>
      </c>
      <c r="P998" s="51" t="s">
        <v>5699</v>
      </c>
      <c r="Q998" s="51" t="str">
        <f aca="false">IF(R998="",Q997,R998)</f>
        <v>FRAN_0393_LL_123_-_LL_124</v>
      </c>
      <c r="R998" s="50"/>
      <c r="S998" s="48"/>
      <c r="T998" s="52"/>
      <c r="U998" s="53"/>
    </row>
    <row r="999" customFormat="false" ht="48" hidden="true" customHeight="true" outlineLevel="1" collapsed="false">
      <c r="A999" s="63"/>
      <c r="B999" s="61" t="s">
        <v>5135</v>
      </c>
      <c r="C999" s="46" t="s">
        <v>102</v>
      </c>
      <c r="D999" s="47" t="s">
        <v>5700</v>
      </c>
      <c r="E999" s="48"/>
      <c r="F999" s="49" t="n">
        <v>767</v>
      </c>
      <c r="G999" s="50" t="s">
        <v>4629</v>
      </c>
      <c r="H999" s="50"/>
      <c r="I999" s="50"/>
      <c r="J999" s="62"/>
      <c r="K999" s="51" t="n">
        <v>9</v>
      </c>
      <c r="L999" s="51" t="n">
        <v>9</v>
      </c>
      <c r="M999" s="51" t="s">
        <v>5701</v>
      </c>
      <c r="N999" s="51" t="s">
        <v>5702</v>
      </c>
      <c r="O999" s="51" t="s">
        <v>5703</v>
      </c>
      <c r="P999" s="51" t="s">
        <v>5704</v>
      </c>
      <c r="Q999" s="51" t="str">
        <f aca="false">IF(R999="",Q998,R999)</f>
        <v>FRAN_0393_LL_123_-_LL_124</v>
      </c>
      <c r="R999" s="50"/>
      <c r="S999" s="48"/>
      <c r="T999" s="52"/>
      <c r="U999" s="53"/>
    </row>
    <row r="1000" customFormat="false" ht="48" hidden="true" customHeight="true" outlineLevel="1" collapsed="false">
      <c r="A1000" s="63"/>
      <c r="B1000" s="61" t="s">
        <v>5135</v>
      </c>
      <c r="C1000" s="46" t="s">
        <v>108</v>
      </c>
      <c r="D1000" s="47" t="s">
        <v>5705</v>
      </c>
      <c r="E1000" s="48"/>
      <c r="F1000" s="49" t="n">
        <v>776</v>
      </c>
      <c r="G1000" s="50" t="s">
        <v>5706</v>
      </c>
      <c r="H1000" s="50"/>
      <c r="I1000" s="50"/>
      <c r="J1000" s="62"/>
      <c r="K1000" s="51" t="n">
        <v>7</v>
      </c>
      <c r="L1000" s="51" t="n">
        <v>7</v>
      </c>
      <c r="M1000" s="51" t="s">
        <v>5707</v>
      </c>
      <c r="N1000" s="51" t="s">
        <v>5708</v>
      </c>
      <c r="O1000" s="51" t="s">
        <v>5709</v>
      </c>
      <c r="P1000" s="51" t="s">
        <v>5710</v>
      </c>
      <c r="Q1000" s="51" t="str">
        <f aca="false">IF(R1000="",Q999,R1000)</f>
        <v>FRAN_0393_LL_123_-_LL_124</v>
      </c>
      <c r="R1000" s="50"/>
      <c r="S1000" s="48"/>
      <c r="T1000" s="52"/>
      <c r="U1000" s="53"/>
    </row>
    <row r="1001" customFormat="false" ht="48" hidden="true" customHeight="true" outlineLevel="1" collapsed="false">
      <c r="A1001" s="63"/>
      <c r="B1001" s="61" t="s">
        <v>5135</v>
      </c>
      <c r="C1001" s="46" t="s">
        <v>114</v>
      </c>
      <c r="D1001" s="47" t="s">
        <v>5711</v>
      </c>
      <c r="E1001" s="48"/>
      <c r="F1001" s="49" t="n">
        <v>783</v>
      </c>
      <c r="G1001" s="50" t="s">
        <v>5712</v>
      </c>
      <c r="H1001" s="50"/>
      <c r="I1001" s="50"/>
      <c r="J1001" s="62"/>
      <c r="K1001" s="51" t="n">
        <v>8</v>
      </c>
      <c r="L1001" s="51" t="n">
        <v>8</v>
      </c>
      <c r="M1001" s="51" t="s">
        <v>5713</v>
      </c>
      <c r="N1001" s="51" t="s">
        <v>5714</v>
      </c>
      <c r="O1001" s="51" t="s">
        <v>5715</v>
      </c>
      <c r="P1001" s="51" t="s">
        <v>5716</v>
      </c>
      <c r="Q1001" s="51" t="str">
        <f aca="false">IF(R1001="",Q1000,R1001)</f>
        <v>FRAN_0393_LL_123_-_LL_124</v>
      </c>
      <c r="R1001" s="50"/>
      <c r="S1001" s="48"/>
      <c r="T1001" s="52"/>
      <c r="U1001" s="53"/>
    </row>
    <row r="1002" customFormat="false" ht="48" hidden="true" customHeight="true" outlineLevel="1" collapsed="false">
      <c r="A1002" s="63"/>
      <c r="B1002" s="61" t="s">
        <v>5135</v>
      </c>
      <c r="C1002" s="46" t="s">
        <v>121</v>
      </c>
      <c r="D1002" s="47" t="s">
        <v>5717</v>
      </c>
      <c r="E1002" s="48"/>
      <c r="F1002" s="49" t="n">
        <v>791</v>
      </c>
      <c r="G1002" s="50" t="s">
        <v>4653</v>
      </c>
      <c r="H1002" s="50"/>
      <c r="I1002" s="50"/>
      <c r="J1002" s="62"/>
      <c r="K1002" s="51" t="n">
        <v>12</v>
      </c>
      <c r="L1002" s="51" t="n">
        <v>12</v>
      </c>
      <c r="M1002" s="51" t="s">
        <v>5718</v>
      </c>
      <c r="N1002" s="51" t="s">
        <v>5139</v>
      </c>
      <c r="O1002" s="51" t="s">
        <v>5719</v>
      </c>
      <c r="P1002" s="51" t="s">
        <v>5141</v>
      </c>
      <c r="Q1002" s="51" t="str">
        <f aca="false">IF(R1002="",Q1001,R1002)</f>
        <v>FRAN_0393_LL_123_-_LL_124</v>
      </c>
      <c r="R1002" s="50"/>
      <c r="S1002" s="48"/>
      <c r="T1002" s="52"/>
      <c r="U1002" s="53"/>
    </row>
    <row r="1003" customFormat="false" ht="48" hidden="false" customHeight="true" outlineLevel="0" collapsed="false">
      <c r="A1003" s="29" t="s">
        <v>5720</v>
      </c>
      <c r="B1003" s="30" t="s">
        <v>5721</v>
      </c>
      <c r="C1003" s="54" t="s">
        <v>5722</v>
      </c>
      <c r="D1003" s="55"/>
      <c r="E1003" s="31" t="s">
        <v>40</v>
      </c>
      <c r="F1003" s="32"/>
      <c r="G1003" s="32"/>
      <c r="H1003" s="32" t="s">
        <v>41</v>
      </c>
      <c r="I1003" s="32" t="s">
        <v>5723</v>
      </c>
      <c r="J1003" s="31" t="s">
        <v>204</v>
      </c>
      <c r="K1003" s="33" t="n">
        <f aca="false">SUM(K1004:K1050)</f>
        <v>457</v>
      </c>
      <c r="L1003" s="33" t="n">
        <v>456</v>
      </c>
      <c r="M1003" s="33" t="s">
        <v>5724</v>
      </c>
      <c r="N1003" s="33" t="s">
        <v>5725</v>
      </c>
      <c r="O1003" s="33" t="s">
        <v>5726</v>
      </c>
      <c r="P1003" s="33" t="s">
        <v>5727</v>
      </c>
      <c r="Q1003" s="33" t="str">
        <f aca="false">IF(R1003="",Q1002,R1003)</f>
        <v>FRAN_0393_LL_125</v>
      </c>
      <c r="R1003" s="56" t="s">
        <v>5728</v>
      </c>
      <c r="S1003" s="57" t="s">
        <v>5729</v>
      </c>
      <c r="T1003" s="58"/>
      <c r="U1003" s="59"/>
    </row>
    <row r="1004" customFormat="false" ht="48" hidden="true" customHeight="true" outlineLevel="1" collapsed="false">
      <c r="A1004" s="63"/>
      <c r="B1004" s="61" t="s">
        <v>5721</v>
      </c>
      <c r="C1004" s="46" t="s">
        <v>5730</v>
      </c>
      <c r="D1004" s="47" t="s">
        <v>5731</v>
      </c>
      <c r="E1004" s="48"/>
      <c r="F1004" s="49" t="s">
        <v>51</v>
      </c>
      <c r="G1004" s="50"/>
      <c r="H1004" s="50"/>
      <c r="I1004" s="50"/>
      <c r="J1004" s="62"/>
      <c r="K1004" s="51" t="n">
        <v>13</v>
      </c>
      <c r="L1004" s="51" t="n">
        <v>13</v>
      </c>
      <c r="M1004" s="51" t="s">
        <v>5724</v>
      </c>
      <c r="N1004" s="51" t="s">
        <v>5732</v>
      </c>
      <c r="O1004" s="51" t="s">
        <v>5726</v>
      </c>
      <c r="P1004" s="51" t="s">
        <v>5733</v>
      </c>
      <c r="Q1004" s="51" t="str">
        <f aca="false">IF(R1004="",Q1003,R1004)</f>
        <v>FRAN_0393_LL_125</v>
      </c>
      <c r="R1004" s="50"/>
      <c r="S1004" s="48"/>
      <c r="T1004" s="52"/>
      <c r="U1004" s="53"/>
    </row>
    <row r="1005" customFormat="false" ht="48" hidden="true" customHeight="true" outlineLevel="1" collapsed="false">
      <c r="A1005" s="63"/>
      <c r="B1005" s="61" t="s">
        <v>5721</v>
      </c>
      <c r="C1005" s="46" t="s">
        <v>54</v>
      </c>
      <c r="D1005" s="47" t="s">
        <v>5734</v>
      </c>
      <c r="E1005" s="48"/>
      <c r="F1005" s="49" t="n">
        <v>8</v>
      </c>
      <c r="G1005" s="50" t="s">
        <v>1469</v>
      </c>
      <c r="H1005" s="50"/>
      <c r="I1005" s="50"/>
      <c r="J1005" s="62"/>
      <c r="K1005" s="51" t="n">
        <v>6</v>
      </c>
      <c r="L1005" s="51" t="n">
        <v>6</v>
      </c>
      <c r="M1005" s="51" t="s">
        <v>5735</v>
      </c>
      <c r="N1005" s="51" t="s">
        <v>5736</v>
      </c>
      <c r="O1005" s="51" t="s">
        <v>5737</v>
      </c>
      <c r="P1005" s="51" t="s">
        <v>5738</v>
      </c>
      <c r="Q1005" s="51" t="str">
        <f aca="false">IF(R1005="",Q1004,R1005)</f>
        <v>FRAN_0393_LL_125</v>
      </c>
      <c r="R1005" s="50"/>
      <c r="S1005" s="48"/>
      <c r="T1005" s="52"/>
      <c r="U1005" s="53"/>
    </row>
    <row r="1006" customFormat="false" ht="48" hidden="true" customHeight="true" outlineLevel="1" collapsed="false">
      <c r="A1006" s="63"/>
      <c r="B1006" s="61" t="s">
        <v>5721</v>
      </c>
      <c r="C1006" s="46" t="s">
        <v>5739</v>
      </c>
      <c r="D1006" s="47" t="s">
        <v>5740</v>
      </c>
      <c r="E1006" s="48"/>
      <c r="F1006" s="49" t="n">
        <v>14</v>
      </c>
      <c r="G1006" s="50" t="s">
        <v>2233</v>
      </c>
      <c r="H1006" s="50"/>
      <c r="I1006" s="50"/>
      <c r="J1006" s="62"/>
      <c r="K1006" s="51" t="n">
        <v>7</v>
      </c>
      <c r="L1006" s="51" t="n">
        <v>7</v>
      </c>
      <c r="M1006" s="51" t="s">
        <v>5741</v>
      </c>
      <c r="N1006" s="51" t="s">
        <v>5742</v>
      </c>
      <c r="O1006" s="51" t="s">
        <v>5743</v>
      </c>
      <c r="P1006" s="51" t="s">
        <v>5744</v>
      </c>
      <c r="Q1006" s="51" t="str">
        <f aca="false">IF(R1006="",Q1005,R1006)</f>
        <v>FRAN_0393_LL_125</v>
      </c>
      <c r="R1006" s="50"/>
      <c r="S1006" s="48"/>
      <c r="T1006" s="52"/>
      <c r="U1006" s="53"/>
    </row>
    <row r="1007" customFormat="false" ht="48" hidden="true" customHeight="true" outlineLevel="1" collapsed="false">
      <c r="A1007" s="63"/>
      <c r="B1007" s="61" t="s">
        <v>5721</v>
      </c>
      <c r="C1007" s="46" t="s">
        <v>66</v>
      </c>
      <c r="D1007" s="47" t="s">
        <v>5745</v>
      </c>
      <c r="E1007" s="48"/>
      <c r="F1007" s="49" t="n">
        <v>21</v>
      </c>
      <c r="G1007" s="50" t="s">
        <v>2726</v>
      </c>
      <c r="H1007" s="50"/>
      <c r="I1007" s="50"/>
      <c r="J1007" s="62"/>
      <c r="K1007" s="51" t="n">
        <v>5</v>
      </c>
      <c r="L1007" s="51" t="n">
        <v>5</v>
      </c>
      <c r="M1007" s="51" t="s">
        <v>5746</v>
      </c>
      <c r="N1007" s="51" t="s">
        <v>5747</v>
      </c>
      <c r="O1007" s="51" t="s">
        <v>5748</v>
      </c>
      <c r="P1007" s="51" t="s">
        <v>5749</v>
      </c>
      <c r="Q1007" s="51" t="str">
        <f aca="false">IF(R1007="",Q1006,R1007)</f>
        <v>FRAN_0393_LL_125</v>
      </c>
      <c r="R1007" s="50"/>
      <c r="S1007" s="48"/>
      <c r="T1007" s="52"/>
      <c r="U1007" s="53"/>
    </row>
    <row r="1008" customFormat="false" ht="48" hidden="true" customHeight="true" outlineLevel="1" collapsed="false">
      <c r="A1008" s="63"/>
      <c r="B1008" s="61" t="s">
        <v>5721</v>
      </c>
      <c r="C1008" s="46" t="s">
        <v>72</v>
      </c>
      <c r="D1008" s="47" t="s">
        <v>5750</v>
      </c>
      <c r="E1008" s="48"/>
      <c r="F1008" s="49" t="n">
        <v>26</v>
      </c>
      <c r="G1008" s="50" t="s">
        <v>5751</v>
      </c>
      <c r="H1008" s="50"/>
      <c r="I1008" s="50"/>
      <c r="J1008" s="62"/>
      <c r="K1008" s="51" t="n">
        <v>6</v>
      </c>
      <c r="L1008" s="51" t="n">
        <v>6</v>
      </c>
      <c r="M1008" s="51" t="s">
        <v>5752</v>
      </c>
      <c r="N1008" s="51" t="s">
        <v>5753</v>
      </c>
      <c r="O1008" s="51" t="s">
        <v>5754</v>
      </c>
      <c r="P1008" s="51" t="s">
        <v>5755</v>
      </c>
      <c r="Q1008" s="51" t="str">
        <f aca="false">IF(R1008="",Q1007,R1008)</f>
        <v>FRAN_0393_LL_125</v>
      </c>
      <c r="R1008" s="50"/>
      <c r="S1008" s="48"/>
      <c r="T1008" s="52"/>
      <c r="U1008" s="53"/>
    </row>
    <row r="1009" customFormat="false" ht="48" hidden="true" customHeight="true" outlineLevel="1" collapsed="false">
      <c r="A1009" s="63"/>
      <c r="B1009" s="61" t="s">
        <v>5721</v>
      </c>
      <c r="C1009" s="46" t="s">
        <v>78</v>
      </c>
      <c r="D1009" s="47" t="s">
        <v>5756</v>
      </c>
      <c r="E1009" s="48"/>
      <c r="F1009" s="49" t="n">
        <v>32</v>
      </c>
      <c r="G1009" s="50" t="s">
        <v>1493</v>
      </c>
      <c r="H1009" s="50"/>
      <c r="I1009" s="50"/>
      <c r="J1009" s="62"/>
      <c r="K1009" s="51" t="n">
        <v>7</v>
      </c>
      <c r="L1009" s="51" t="n">
        <v>7</v>
      </c>
      <c r="M1009" s="51" t="s">
        <v>5757</v>
      </c>
      <c r="N1009" s="51" t="s">
        <v>5758</v>
      </c>
      <c r="O1009" s="51" t="s">
        <v>5759</v>
      </c>
      <c r="P1009" s="51" t="s">
        <v>5760</v>
      </c>
      <c r="Q1009" s="51" t="str">
        <f aca="false">IF(R1009="",Q1008,R1009)</f>
        <v>FRAN_0393_LL_125</v>
      </c>
      <c r="R1009" s="50"/>
      <c r="S1009" s="48"/>
      <c r="T1009" s="52"/>
      <c r="U1009" s="53"/>
    </row>
    <row r="1010" customFormat="false" ht="48" hidden="true" customHeight="true" outlineLevel="1" collapsed="false">
      <c r="A1010" s="63"/>
      <c r="B1010" s="61" t="s">
        <v>5721</v>
      </c>
      <c r="C1010" s="46" t="s">
        <v>84</v>
      </c>
      <c r="D1010" s="47" t="s">
        <v>5761</v>
      </c>
      <c r="E1010" s="48"/>
      <c r="F1010" s="49" t="n">
        <v>39</v>
      </c>
      <c r="G1010" s="50" t="s">
        <v>5762</v>
      </c>
      <c r="H1010" s="50"/>
      <c r="I1010" s="50"/>
      <c r="J1010" s="62"/>
      <c r="K1010" s="51" t="n">
        <v>5</v>
      </c>
      <c r="L1010" s="51" t="n">
        <v>5</v>
      </c>
      <c r="M1010" s="51" t="s">
        <v>5763</v>
      </c>
      <c r="N1010" s="51" t="s">
        <v>5764</v>
      </c>
      <c r="O1010" s="51" t="s">
        <v>5765</v>
      </c>
      <c r="P1010" s="51" t="s">
        <v>5766</v>
      </c>
      <c r="Q1010" s="51" t="str">
        <f aca="false">IF(R1010="",Q1009,R1010)</f>
        <v>FRAN_0393_LL_125</v>
      </c>
      <c r="R1010" s="50"/>
      <c r="S1010" s="48"/>
      <c r="T1010" s="52"/>
      <c r="U1010" s="53"/>
    </row>
    <row r="1011" customFormat="false" ht="48" hidden="true" customHeight="true" outlineLevel="1" collapsed="false">
      <c r="A1011" s="63"/>
      <c r="B1011" s="61" t="s">
        <v>5721</v>
      </c>
      <c r="C1011" s="46" t="s">
        <v>90</v>
      </c>
      <c r="D1011" s="47" t="s">
        <v>5767</v>
      </c>
      <c r="E1011" s="48"/>
      <c r="F1011" s="49" t="n">
        <v>44</v>
      </c>
      <c r="G1011" s="50" t="s">
        <v>603</v>
      </c>
      <c r="H1011" s="50"/>
      <c r="I1011" s="50"/>
      <c r="J1011" s="62"/>
      <c r="K1011" s="51" t="n">
        <v>9</v>
      </c>
      <c r="L1011" s="51" t="n">
        <v>9</v>
      </c>
      <c r="M1011" s="51" t="s">
        <v>5768</v>
      </c>
      <c r="N1011" s="51" t="s">
        <v>5769</v>
      </c>
      <c r="O1011" s="51" t="s">
        <v>5770</v>
      </c>
      <c r="P1011" s="51" t="s">
        <v>5771</v>
      </c>
      <c r="Q1011" s="51" t="str">
        <f aca="false">IF(R1011="",Q1010,R1011)</f>
        <v>FRAN_0393_LL_125</v>
      </c>
      <c r="R1011" s="50"/>
      <c r="S1011" s="48"/>
      <c r="T1011" s="52"/>
      <c r="U1011" s="53"/>
    </row>
    <row r="1012" customFormat="false" ht="48" hidden="true" customHeight="true" outlineLevel="1" collapsed="false">
      <c r="A1012" s="63"/>
      <c r="B1012" s="61" t="s">
        <v>5721</v>
      </c>
      <c r="C1012" s="46" t="s">
        <v>96</v>
      </c>
      <c r="D1012" s="47" t="s">
        <v>5772</v>
      </c>
      <c r="E1012" s="48"/>
      <c r="F1012" s="49" t="n">
        <v>53</v>
      </c>
      <c r="G1012" s="50" t="s">
        <v>1515</v>
      </c>
      <c r="H1012" s="50"/>
      <c r="I1012" s="50"/>
      <c r="J1012" s="62"/>
      <c r="K1012" s="51" t="n">
        <v>7</v>
      </c>
      <c r="L1012" s="51" t="n">
        <v>7</v>
      </c>
      <c r="M1012" s="51" t="s">
        <v>5773</v>
      </c>
      <c r="N1012" s="51" t="s">
        <v>5774</v>
      </c>
      <c r="O1012" s="51" t="s">
        <v>5775</v>
      </c>
      <c r="P1012" s="51" t="s">
        <v>5776</v>
      </c>
      <c r="Q1012" s="51" t="str">
        <f aca="false">IF(R1012="",Q1011,R1012)</f>
        <v>FRAN_0393_LL_125</v>
      </c>
      <c r="R1012" s="50"/>
      <c r="S1012" s="48"/>
      <c r="T1012" s="52"/>
      <c r="U1012" s="53"/>
    </row>
    <row r="1013" customFormat="false" ht="48" hidden="true" customHeight="true" outlineLevel="1" collapsed="false">
      <c r="A1013" s="63"/>
      <c r="B1013" s="61" t="s">
        <v>5721</v>
      </c>
      <c r="C1013" s="46" t="s">
        <v>102</v>
      </c>
      <c r="D1013" s="47" t="s">
        <v>5777</v>
      </c>
      <c r="E1013" s="48"/>
      <c r="F1013" s="49" t="n">
        <v>60</v>
      </c>
      <c r="G1013" s="50" t="s">
        <v>412</v>
      </c>
      <c r="H1013" s="50"/>
      <c r="I1013" s="50"/>
      <c r="J1013" s="62"/>
      <c r="K1013" s="51" t="n">
        <v>10</v>
      </c>
      <c r="L1013" s="51" t="n">
        <v>10</v>
      </c>
      <c r="M1013" s="51" t="s">
        <v>5778</v>
      </c>
      <c r="N1013" s="51" t="s">
        <v>5779</v>
      </c>
      <c r="O1013" s="51" t="s">
        <v>5780</v>
      </c>
      <c r="P1013" s="51" t="s">
        <v>5781</v>
      </c>
      <c r="Q1013" s="51" t="str">
        <f aca="false">IF(R1013="",Q1012,R1013)</f>
        <v>FRAN_0393_LL_125</v>
      </c>
      <c r="R1013" s="50"/>
      <c r="S1013" s="48"/>
      <c r="T1013" s="52"/>
      <c r="U1013" s="53"/>
    </row>
    <row r="1014" customFormat="false" ht="48" hidden="true" customHeight="true" outlineLevel="1" collapsed="false">
      <c r="A1014" s="63"/>
      <c r="B1014" s="61" t="s">
        <v>5721</v>
      </c>
      <c r="C1014" s="46" t="s">
        <v>108</v>
      </c>
      <c r="D1014" s="47" t="s">
        <v>5782</v>
      </c>
      <c r="E1014" s="48"/>
      <c r="F1014" s="49" t="n">
        <v>70</v>
      </c>
      <c r="G1014" s="50" t="s">
        <v>1102</v>
      </c>
      <c r="H1014" s="50"/>
      <c r="I1014" s="50"/>
      <c r="J1014" s="62"/>
      <c r="K1014" s="51" t="n">
        <v>5</v>
      </c>
      <c r="L1014" s="51" t="n">
        <v>4</v>
      </c>
      <c r="M1014" s="51" t="s">
        <v>5783</v>
      </c>
      <c r="N1014" s="51" t="s">
        <v>5784</v>
      </c>
      <c r="O1014" s="51" t="s">
        <v>5785</v>
      </c>
      <c r="P1014" s="51" t="s">
        <v>5786</v>
      </c>
      <c r="Q1014" s="51" t="str">
        <f aca="false">IF(R1014="",Q1013,R1014)</f>
        <v>FRAN_0393_LL_125</v>
      </c>
      <c r="R1014" s="50"/>
      <c r="S1014" s="48"/>
      <c r="T1014" s="52"/>
      <c r="U1014" s="53"/>
    </row>
    <row r="1015" customFormat="false" ht="48" hidden="true" customHeight="true" outlineLevel="1" collapsed="false">
      <c r="A1015" s="63"/>
      <c r="B1015" s="61" t="s">
        <v>5721</v>
      </c>
      <c r="C1015" s="46" t="s">
        <v>114</v>
      </c>
      <c r="D1015" s="47" t="s">
        <v>5787</v>
      </c>
      <c r="E1015" s="48"/>
      <c r="F1015" s="49" t="n">
        <v>74</v>
      </c>
      <c r="G1015" s="50" t="s">
        <v>626</v>
      </c>
      <c r="H1015" s="50"/>
      <c r="I1015" s="50"/>
      <c r="J1015" s="62"/>
      <c r="K1015" s="51" t="n">
        <v>6</v>
      </c>
      <c r="L1015" s="51" t="n">
        <v>6</v>
      </c>
      <c r="M1015" s="51" t="s">
        <v>5788</v>
      </c>
      <c r="N1015" s="51" t="s">
        <v>5789</v>
      </c>
      <c r="O1015" s="51" t="s">
        <v>5790</v>
      </c>
      <c r="P1015" s="51" t="s">
        <v>5791</v>
      </c>
      <c r="Q1015" s="51" t="str">
        <f aca="false">IF(R1015="",Q1014,R1015)</f>
        <v>FRAN_0393_LL_125</v>
      </c>
      <c r="R1015" s="50"/>
      <c r="S1015" s="48"/>
      <c r="T1015" s="52"/>
      <c r="U1015" s="53"/>
    </row>
    <row r="1016" customFormat="false" ht="48" hidden="true" customHeight="true" outlineLevel="1" collapsed="false">
      <c r="A1016" s="63"/>
      <c r="B1016" s="61" t="s">
        <v>5721</v>
      </c>
      <c r="C1016" s="46" t="s">
        <v>121</v>
      </c>
      <c r="D1016" s="47" t="s">
        <v>5792</v>
      </c>
      <c r="E1016" s="48"/>
      <c r="F1016" s="49" t="n">
        <v>80</v>
      </c>
      <c r="G1016" s="50" t="s">
        <v>235</v>
      </c>
      <c r="H1016" s="50"/>
      <c r="I1016" s="50"/>
      <c r="J1016" s="62"/>
      <c r="K1016" s="51" t="n">
        <v>7</v>
      </c>
      <c r="L1016" s="51" t="n">
        <v>7</v>
      </c>
      <c r="M1016" s="51" t="s">
        <v>5793</v>
      </c>
      <c r="N1016" s="51" t="s">
        <v>5794</v>
      </c>
      <c r="O1016" s="51" t="s">
        <v>5795</v>
      </c>
      <c r="P1016" s="51" t="s">
        <v>5796</v>
      </c>
      <c r="Q1016" s="51" t="str">
        <f aca="false">IF(R1016="",Q1015,R1016)</f>
        <v>FRAN_0393_LL_125</v>
      </c>
      <c r="R1016" s="50"/>
      <c r="S1016" s="48"/>
      <c r="T1016" s="52"/>
      <c r="U1016" s="53"/>
    </row>
    <row r="1017" customFormat="false" ht="48" hidden="true" customHeight="true" outlineLevel="1" collapsed="false">
      <c r="A1017" s="63"/>
      <c r="B1017" s="61" t="s">
        <v>5721</v>
      </c>
      <c r="C1017" s="46" t="s">
        <v>54</v>
      </c>
      <c r="D1017" s="47" t="s">
        <v>5797</v>
      </c>
      <c r="E1017" s="48"/>
      <c r="F1017" s="49" t="n">
        <v>87</v>
      </c>
      <c r="G1017" s="50" t="s">
        <v>637</v>
      </c>
      <c r="H1017" s="50"/>
      <c r="I1017" s="50"/>
      <c r="J1017" s="62" t="s">
        <v>5798</v>
      </c>
      <c r="K1017" s="51" t="n">
        <v>8</v>
      </c>
      <c r="L1017" s="51" t="n">
        <v>8</v>
      </c>
      <c r="M1017" s="51" t="s">
        <v>5799</v>
      </c>
      <c r="N1017" s="51" t="s">
        <v>5800</v>
      </c>
      <c r="O1017" s="51" t="s">
        <v>5801</v>
      </c>
      <c r="P1017" s="51" t="s">
        <v>5802</v>
      </c>
      <c r="Q1017" s="51" t="str">
        <f aca="false">IF(R1017="",Q1016,R1017)</f>
        <v>FRAN_0393_LL_125</v>
      </c>
      <c r="R1017" s="50"/>
      <c r="S1017" s="48"/>
      <c r="T1017" s="52"/>
      <c r="U1017" s="53"/>
    </row>
    <row r="1018" customFormat="false" ht="48" hidden="true" customHeight="true" outlineLevel="1" collapsed="false">
      <c r="A1018" s="63"/>
      <c r="B1018" s="61" t="s">
        <v>5721</v>
      </c>
      <c r="C1018" s="46" t="s">
        <v>5803</v>
      </c>
      <c r="D1018" s="47" t="s">
        <v>5804</v>
      </c>
      <c r="E1018" s="48"/>
      <c r="F1018" s="49" t="n">
        <v>95</v>
      </c>
      <c r="G1018" s="50" t="s">
        <v>1567</v>
      </c>
      <c r="H1018" s="50"/>
      <c r="I1018" s="50"/>
      <c r="J1018" s="62"/>
      <c r="K1018" s="51" t="n">
        <v>5</v>
      </c>
      <c r="L1018" s="51" t="n">
        <v>5</v>
      </c>
      <c r="M1018" s="51" t="s">
        <v>5805</v>
      </c>
      <c r="N1018" s="51" t="s">
        <v>5806</v>
      </c>
      <c r="O1018" s="51" t="s">
        <v>5807</v>
      </c>
      <c r="P1018" s="51" t="s">
        <v>5808</v>
      </c>
      <c r="Q1018" s="51" t="str">
        <f aca="false">IF(R1018="",Q1017,R1018)</f>
        <v>FRAN_0393_LL_125</v>
      </c>
      <c r="R1018" s="50"/>
      <c r="S1018" s="48"/>
      <c r="T1018" s="52"/>
      <c r="U1018" s="53"/>
    </row>
    <row r="1019" customFormat="false" ht="48" hidden="true" customHeight="true" outlineLevel="1" collapsed="false">
      <c r="A1019" s="63"/>
      <c r="B1019" s="61" t="s">
        <v>5721</v>
      </c>
      <c r="C1019" s="46" t="s">
        <v>66</v>
      </c>
      <c r="D1019" s="47" t="s">
        <v>5809</v>
      </c>
      <c r="E1019" s="48"/>
      <c r="F1019" s="49" t="n">
        <v>100</v>
      </c>
      <c r="G1019" s="50" t="s">
        <v>649</v>
      </c>
      <c r="H1019" s="50"/>
      <c r="I1019" s="50"/>
      <c r="J1019" s="62"/>
      <c r="K1019" s="51" t="n">
        <v>4</v>
      </c>
      <c r="L1019" s="51" t="n">
        <v>4</v>
      </c>
      <c r="M1019" s="51" t="s">
        <v>5810</v>
      </c>
      <c r="N1019" s="51" t="s">
        <v>5811</v>
      </c>
      <c r="O1019" s="51" t="s">
        <v>5812</v>
      </c>
      <c r="P1019" s="51" t="s">
        <v>5813</v>
      </c>
      <c r="Q1019" s="51" t="str">
        <f aca="false">IF(R1019="",Q1018,R1019)</f>
        <v>FRAN_0393_LL_125</v>
      </c>
      <c r="R1019" s="50"/>
      <c r="S1019" s="48"/>
      <c r="T1019" s="52"/>
      <c r="U1019" s="53"/>
    </row>
    <row r="1020" customFormat="false" ht="48" hidden="true" customHeight="true" outlineLevel="1" collapsed="false">
      <c r="A1020" s="63"/>
      <c r="B1020" s="61" t="s">
        <v>5721</v>
      </c>
      <c r="C1020" s="46" t="s">
        <v>72</v>
      </c>
      <c r="D1020" s="47" t="s">
        <v>5814</v>
      </c>
      <c r="E1020" s="48"/>
      <c r="F1020" s="49" t="n">
        <v>104</v>
      </c>
      <c r="G1020" s="50" t="s">
        <v>5815</v>
      </c>
      <c r="H1020" s="50"/>
      <c r="I1020" s="50"/>
      <c r="J1020" s="62"/>
      <c r="K1020" s="51" t="n">
        <v>6</v>
      </c>
      <c r="L1020" s="51" t="n">
        <v>6</v>
      </c>
      <c r="M1020" s="51" t="s">
        <v>5816</v>
      </c>
      <c r="N1020" s="51" t="s">
        <v>5817</v>
      </c>
      <c r="O1020" s="51" t="s">
        <v>5818</v>
      </c>
      <c r="P1020" s="51" t="s">
        <v>5819</v>
      </c>
      <c r="Q1020" s="51" t="str">
        <f aca="false">IF(R1020="",Q1019,R1020)</f>
        <v>FRAN_0393_LL_125</v>
      </c>
      <c r="R1020" s="50"/>
      <c r="S1020" s="48"/>
      <c r="T1020" s="52"/>
      <c r="U1020" s="53"/>
    </row>
    <row r="1021" customFormat="false" ht="48" hidden="true" customHeight="true" outlineLevel="1" collapsed="false">
      <c r="A1021" s="63"/>
      <c r="B1021" s="61" t="s">
        <v>5721</v>
      </c>
      <c r="C1021" s="46" t="s">
        <v>78</v>
      </c>
      <c r="D1021" s="47" t="s">
        <v>5820</v>
      </c>
      <c r="E1021" s="48"/>
      <c r="F1021" s="49" t="n">
        <v>110</v>
      </c>
      <c r="G1021" s="50" t="s">
        <v>1121</v>
      </c>
      <c r="H1021" s="50"/>
      <c r="I1021" s="50"/>
      <c r="J1021" s="62"/>
      <c r="K1021" s="51" t="n">
        <v>6</v>
      </c>
      <c r="L1021" s="51" t="n">
        <v>6</v>
      </c>
      <c r="M1021" s="51" t="s">
        <v>5821</v>
      </c>
      <c r="N1021" s="51" t="s">
        <v>5822</v>
      </c>
      <c r="O1021" s="51" t="s">
        <v>5823</v>
      </c>
      <c r="P1021" s="51" t="s">
        <v>5824</v>
      </c>
      <c r="Q1021" s="51" t="str">
        <f aca="false">IF(R1021="",Q1020,R1021)</f>
        <v>FRAN_0393_LL_125</v>
      </c>
      <c r="R1021" s="50"/>
      <c r="S1021" s="48"/>
      <c r="T1021" s="52"/>
      <c r="U1021" s="53"/>
    </row>
    <row r="1022" customFormat="false" ht="48" hidden="true" customHeight="true" outlineLevel="1" collapsed="false">
      <c r="A1022" s="63"/>
      <c r="B1022" s="61" t="s">
        <v>5721</v>
      </c>
      <c r="C1022" s="46" t="s">
        <v>84</v>
      </c>
      <c r="D1022" s="47" t="s">
        <v>5825</v>
      </c>
      <c r="E1022" s="48"/>
      <c r="F1022" s="49" t="n">
        <v>116</v>
      </c>
      <c r="G1022" s="50" t="s">
        <v>472</v>
      </c>
      <c r="H1022" s="50"/>
      <c r="I1022" s="50"/>
      <c r="J1022" s="62"/>
      <c r="K1022" s="51" t="n">
        <v>6</v>
      </c>
      <c r="L1022" s="51" t="n">
        <v>6</v>
      </c>
      <c r="M1022" s="51" t="s">
        <v>5826</v>
      </c>
      <c r="N1022" s="51" t="s">
        <v>5827</v>
      </c>
      <c r="O1022" s="51" t="s">
        <v>5828</v>
      </c>
      <c r="P1022" s="51" t="s">
        <v>5829</v>
      </c>
      <c r="Q1022" s="51" t="str">
        <f aca="false">IF(R1022="",Q1021,R1022)</f>
        <v>FRAN_0393_LL_125</v>
      </c>
      <c r="R1022" s="50"/>
      <c r="S1022" s="48"/>
      <c r="T1022" s="52"/>
      <c r="U1022" s="53"/>
    </row>
    <row r="1023" customFormat="false" ht="48" hidden="true" customHeight="true" outlineLevel="1" collapsed="false">
      <c r="A1023" s="63"/>
      <c r="B1023" s="61" t="s">
        <v>5721</v>
      </c>
      <c r="C1023" s="46" t="s">
        <v>90</v>
      </c>
      <c r="D1023" s="47" t="s">
        <v>5830</v>
      </c>
      <c r="E1023" s="48"/>
      <c r="F1023" s="49" t="n">
        <v>122</v>
      </c>
      <c r="G1023" s="50" t="s">
        <v>1127</v>
      </c>
      <c r="H1023" s="50"/>
      <c r="I1023" s="50"/>
      <c r="J1023" s="62"/>
      <c r="K1023" s="51" t="n">
        <v>6</v>
      </c>
      <c r="L1023" s="51" t="n">
        <v>6</v>
      </c>
      <c r="M1023" s="51" t="s">
        <v>5831</v>
      </c>
      <c r="N1023" s="51" t="s">
        <v>5832</v>
      </c>
      <c r="O1023" s="51" t="s">
        <v>5833</v>
      </c>
      <c r="P1023" s="51" t="s">
        <v>5834</v>
      </c>
      <c r="Q1023" s="51" t="str">
        <f aca="false">IF(R1023="",Q1022,R1023)</f>
        <v>FRAN_0393_LL_125</v>
      </c>
      <c r="R1023" s="50"/>
      <c r="S1023" s="48"/>
      <c r="T1023" s="52"/>
      <c r="U1023" s="53"/>
    </row>
    <row r="1024" customFormat="false" ht="48" hidden="true" customHeight="true" outlineLevel="1" collapsed="false">
      <c r="A1024" s="63"/>
      <c r="B1024" s="61" t="s">
        <v>5721</v>
      </c>
      <c r="C1024" s="46" t="s">
        <v>96</v>
      </c>
      <c r="D1024" s="47" t="s">
        <v>5835</v>
      </c>
      <c r="E1024" s="48"/>
      <c r="F1024" s="49" t="n">
        <v>128</v>
      </c>
      <c r="G1024" s="50" t="s">
        <v>917</v>
      </c>
      <c r="H1024" s="50"/>
      <c r="I1024" s="50"/>
      <c r="J1024" s="62"/>
      <c r="K1024" s="51" t="n">
        <v>6</v>
      </c>
      <c r="L1024" s="51" t="n">
        <v>6</v>
      </c>
      <c r="M1024" s="51" t="s">
        <v>5836</v>
      </c>
      <c r="N1024" s="51" t="s">
        <v>5837</v>
      </c>
      <c r="O1024" s="51" t="s">
        <v>5838</v>
      </c>
      <c r="P1024" s="51" t="s">
        <v>5839</v>
      </c>
      <c r="Q1024" s="51" t="str">
        <f aca="false">IF(R1024="",Q1023,R1024)</f>
        <v>FRAN_0393_LL_125</v>
      </c>
      <c r="R1024" s="50"/>
      <c r="S1024" s="48"/>
      <c r="T1024" s="52"/>
      <c r="U1024" s="53"/>
    </row>
    <row r="1025" customFormat="false" ht="48" hidden="true" customHeight="true" outlineLevel="1" collapsed="false">
      <c r="A1025" s="63"/>
      <c r="B1025" s="61" t="s">
        <v>5721</v>
      </c>
      <c r="C1025" s="46" t="s">
        <v>102</v>
      </c>
      <c r="D1025" s="47" t="s">
        <v>5840</v>
      </c>
      <c r="E1025" s="48"/>
      <c r="F1025" s="49" t="n">
        <v>134</v>
      </c>
      <c r="G1025" s="50" t="s">
        <v>1133</v>
      </c>
      <c r="H1025" s="50"/>
      <c r="I1025" s="50"/>
      <c r="J1025" s="62"/>
      <c r="K1025" s="51" t="n">
        <v>6</v>
      </c>
      <c r="L1025" s="51" t="n">
        <v>6</v>
      </c>
      <c r="M1025" s="51" t="s">
        <v>5841</v>
      </c>
      <c r="N1025" s="51" t="s">
        <v>5842</v>
      </c>
      <c r="O1025" s="51" t="s">
        <v>5843</v>
      </c>
      <c r="P1025" s="51" t="s">
        <v>5844</v>
      </c>
      <c r="Q1025" s="51" t="str">
        <f aca="false">IF(R1025="",Q1024,R1025)</f>
        <v>FRAN_0393_LL_125</v>
      </c>
      <c r="R1025" s="50"/>
      <c r="S1025" s="48"/>
      <c r="T1025" s="52"/>
      <c r="U1025" s="53"/>
    </row>
    <row r="1026" customFormat="false" ht="48" hidden="true" customHeight="true" outlineLevel="1" collapsed="false">
      <c r="A1026" s="63"/>
      <c r="B1026" s="61" t="s">
        <v>5721</v>
      </c>
      <c r="C1026" s="46" t="s">
        <v>108</v>
      </c>
      <c r="D1026" s="47" t="s">
        <v>5845</v>
      </c>
      <c r="E1026" s="48"/>
      <c r="F1026" s="49" t="n">
        <v>140</v>
      </c>
      <c r="G1026" s="50" t="s">
        <v>1628</v>
      </c>
      <c r="H1026" s="50"/>
      <c r="I1026" s="50"/>
      <c r="J1026" s="62"/>
      <c r="K1026" s="51" t="n">
        <v>7</v>
      </c>
      <c r="L1026" s="51" t="n">
        <v>7</v>
      </c>
      <c r="M1026" s="51" t="s">
        <v>5846</v>
      </c>
      <c r="N1026" s="51" t="s">
        <v>5847</v>
      </c>
      <c r="O1026" s="51" t="s">
        <v>5848</v>
      </c>
      <c r="P1026" s="51" t="s">
        <v>5849</v>
      </c>
      <c r="Q1026" s="51" t="str">
        <f aca="false">IF(R1026="",Q1025,R1026)</f>
        <v>FRAN_0393_LL_125</v>
      </c>
      <c r="R1026" s="50"/>
      <c r="S1026" s="48"/>
      <c r="T1026" s="52"/>
      <c r="U1026" s="53"/>
    </row>
    <row r="1027" customFormat="false" ht="48" hidden="true" customHeight="true" outlineLevel="1" collapsed="false">
      <c r="A1027" s="63"/>
      <c r="B1027" s="61" t="s">
        <v>5721</v>
      </c>
      <c r="C1027" s="46" t="s">
        <v>114</v>
      </c>
      <c r="D1027" s="47" t="s">
        <v>5850</v>
      </c>
      <c r="E1027" s="48"/>
      <c r="F1027" s="49" t="n">
        <v>147</v>
      </c>
      <c r="G1027" s="50" t="s">
        <v>684</v>
      </c>
      <c r="H1027" s="50"/>
      <c r="I1027" s="50"/>
      <c r="J1027" s="62"/>
      <c r="K1027" s="51" t="n">
        <v>8</v>
      </c>
      <c r="L1027" s="51" t="n">
        <v>8</v>
      </c>
      <c r="M1027" s="51" t="s">
        <v>5851</v>
      </c>
      <c r="N1027" s="51" t="s">
        <v>5852</v>
      </c>
      <c r="O1027" s="51" t="s">
        <v>5853</v>
      </c>
      <c r="P1027" s="51" t="s">
        <v>5854</v>
      </c>
      <c r="Q1027" s="51" t="str">
        <f aca="false">IF(R1027="",Q1026,R1027)</f>
        <v>FRAN_0393_LL_125</v>
      </c>
      <c r="R1027" s="50"/>
      <c r="S1027" s="48"/>
      <c r="T1027" s="52"/>
      <c r="U1027" s="53"/>
    </row>
    <row r="1028" customFormat="false" ht="48" hidden="true" customHeight="true" outlineLevel="1" collapsed="false">
      <c r="A1028" s="63"/>
      <c r="B1028" s="61" t="s">
        <v>5721</v>
      </c>
      <c r="C1028" s="46" t="s">
        <v>121</v>
      </c>
      <c r="D1028" s="47" t="s">
        <v>5855</v>
      </c>
      <c r="E1028" s="48"/>
      <c r="F1028" s="49" t="n">
        <v>155</v>
      </c>
      <c r="G1028" s="50" t="s">
        <v>1650</v>
      </c>
      <c r="H1028" s="50"/>
      <c r="I1028" s="50"/>
      <c r="J1028" s="62"/>
      <c r="K1028" s="51" t="n">
        <v>6</v>
      </c>
      <c r="L1028" s="51" t="n">
        <v>6</v>
      </c>
      <c r="M1028" s="51" t="s">
        <v>5856</v>
      </c>
      <c r="N1028" s="51" t="s">
        <v>5857</v>
      </c>
      <c r="O1028" s="51" t="s">
        <v>5858</v>
      </c>
      <c r="P1028" s="51" t="s">
        <v>5859</v>
      </c>
      <c r="Q1028" s="51" t="str">
        <f aca="false">IF(R1028="",Q1027,R1028)</f>
        <v>FRAN_0393_LL_125</v>
      </c>
      <c r="R1028" s="50"/>
      <c r="S1028" s="48"/>
      <c r="T1028" s="52"/>
      <c r="U1028" s="53"/>
    </row>
    <row r="1029" customFormat="false" ht="48" hidden="true" customHeight="true" outlineLevel="1" collapsed="false">
      <c r="A1029" s="63"/>
      <c r="B1029" s="61" t="s">
        <v>5721</v>
      </c>
      <c r="C1029" s="46" t="s">
        <v>54</v>
      </c>
      <c r="D1029" s="47" t="s">
        <v>5860</v>
      </c>
      <c r="E1029" s="48"/>
      <c r="F1029" s="49" t="n">
        <v>161</v>
      </c>
      <c r="G1029" s="50" t="s">
        <v>5861</v>
      </c>
      <c r="H1029" s="50"/>
      <c r="I1029" s="50"/>
      <c r="J1029" s="62"/>
      <c r="K1029" s="51" t="n">
        <v>8</v>
      </c>
      <c r="L1029" s="51" t="n">
        <v>8</v>
      </c>
      <c r="M1029" s="51" t="s">
        <v>5862</v>
      </c>
      <c r="N1029" s="51" t="s">
        <v>5863</v>
      </c>
      <c r="O1029" s="51" t="s">
        <v>5864</v>
      </c>
      <c r="P1029" s="51" t="s">
        <v>5865</v>
      </c>
      <c r="Q1029" s="51" t="str">
        <f aca="false">IF(R1029="",Q1028,R1029)</f>
        <v>FRAN_0393_LL_125</v>
      </c>
      <c r="R1029" s="50"/>
      <c r="S1029" s="48"/>
      <c r="T1029" s="52"/>
      <c r="U1029" s="53"/>
    </row>
    <row r="1030" customFormat="false" ht="48" hidden="true" customHeight="true" outlineLevel="1" collapsed="false">
      <c r="A1030" s="63"/>
      <c r="B1030" s="61" t="s">
        <v>5721</v>
      </c>
      <c r="C1030" s="46" t="s">
        <v>5866</v>
      </c>
      <c r="D1030" s="47" t="s">
        <v>5867</v>
      </c>
      <c r="E1030" s="48"/>
      <c r="F1030" s="49" t="n">
        <v>169</v>
      </c>
      <c r="G1030" s="50" t="s">
        <v>5868</v>
      </c>
      <c r="H1030" s="50"/>
      <c r="I1030" s="50"/>
      <c r="J1030" s="62"/>
      <c r="K1030" s="51" t="n">
        <v>7</v>
      </c>
      <c r="L1030" s="51" t="n">
        <v>7</v>
      </c>
      <c r="M1030" s="51" t="s">
        <v>5869</v>
      </c>
      <c r="N1030" s="51" t="s">
        <v>5870</v>
      </c>
      <c r="O1030" s="51" t="s">
        <v>5871</v>
      </c>
      <c r="P1030" s="51" t="s">
        <v>5872</v>
      </c>
      <c r="Q1030" s="51" t="str">
        <f aca="false">IF(R1030="",Q1029,R1030)</f>
        <v>FRAN_0393_LL_125</v>
      </c>
      <c r="R1030" s="50"/>
      <c r="S1030" s="48"/>
      <c r="T1030" s="52"/>
      <c r="U1030" s="53"/>
    </row>
    <row r="1031" customFormat="false" ht="48" hidden="true" customHeight="true" outlineLevel="1" collapsed="false">
      <c r="A1031" s="63"/>
      <c r="B1031" s="61" t="s">
        <v>5721</v>
      </c>
      <c r="C1031" s="46" t="s">
        <v>66</v>
      </c>
      <c r="D1031" s="47" t="s">
        <v>5873</v>
      </c>
      <c r="E1031" s="48"/>
      <c r="F1031" s="49" t="n">
        <v>176</v>
      </c>
      <c r="G1031" s="50" t="s">
        <v>5874</v>
      </c>
      <c r="H1031" s="50"/>
      <c r="I1031" s="50"/>
      <c r="J1031" s="62"/>
      <c r="K1031" s="51" t="n">
        <v>15</v>
      </c>
      <c r="L1031" s="51" t="n">
        <v>15</v>
      </c>
      <c r="M1031" s="51" t="s">
        <v>5875</v>
      </c>
      <c r="N1031" s="51" t="s">
        <v>5876</v>
      </c>
      <c r="O1031" s="51" t="s">
        <v>5877</v>
      </c>
      <c r="P1031" s="51" t="s">
        <v>5878</v>
      </c>
      <c r="Q1031" s="51" t="str">
        <f aca="false">IF(R1031="",Q1030,R1031)</f>
        <v>FRAN_0393_LL_125</v>
      </c>
      <c r="R1031" s="50"/>
      <c r="S1031" s="48"/>
      <c r="T1031" s="52"/>
      <c r="U1031" s="53"/>
    </row>
    <row r="1032" customFormat="false" ht="48" hidden="true" customHeight="true" outlineLevel="1" collapsed="false">
      <c r="A1032" s="63"/>
      <c r="B1032" s="61" t="s">
        <v>5721</v>
      </c>
      <c r="C1032" s="46" t="s">
        <v>72</v>
      </c>
      <c r="D1032" s="47" t="s">
        <v>5879</v>
      </c>
      <c r="E1032" s="48"/>
      <c r="F1032" s="49" t="n">
        <v>191</v>
      </c>
      <c r="G1032" s="50" t="s">
        <v>5880</v>
      </c>
      <c r="H1032" s="50"/>
      <c r="I1032" s="50"/>
      <c r="J1032" s="62"/>
      <c r="K1032" s="51" t="n">
        <v>12</v>
      </c>
      <c r="L1032" s="51" t="n">
        <v>12</v>
      </c>
      <c r="M1032" s="51" t="s">
        <v>5881</v>
      </c>
      <c r="N1032" s="51" t="s">
        <v>5882</v>
      </c>
      <c r="O1032" s="51" t="s">
        <v>5883</v>
      </c>
      <c r="P1032" s="51" t="s">
        <v>5884</v>
      </c>
      <c r="Q1032" s="51" t="str">
        <f aca="false">IF(R1032="",Q1031,R1032)</f>
        <v>FRAN_0393_LL_125</v>
      </c>
      <c r="R1032" s="50"/>
      <c r="S1032" s="48"/>
      <c r="T1032" s="52"/>
      <c r="U1032" s="53"/>
    </row>
    <row r="1033" customFormat="false" ht="48" hidden="true" customHeight="true" outlineLevel="1" collapsed="false">
      <c r="A1033" s="63"/>
      <c r="B1033" s="61" t="s">
        <v>5721</v>
      </c>
      <c r="C1033" s="46" t="s">
        <v>78</v>
      </c>
      <c r="D1033" s="47" t="s">
        <v>5885</v>
      </c>
      <c r="E1033" s="48"/>
      <c r="F1033" s="49" t="n">
        <v>203</v>
      </c>
      <c r="G1033" s="50" t="s">
        <v>743</v>
      </c>
      <c r="H1033" s="50"/>
      <c r="I1033" s="50"/>
      <c r="J1033" s="62"/>
      <c r="K1033" s="51" t="n">
        <v>13</v>
      </c>
      <c r="L1033" s="51" t="n">
        <v>13</v>
      </c>
      <c r="M1033" s="51" t="s">
        <v>5886</v>
      </c>
      <c r="N1033" s="51" t="s">
        <v>5887</v>
      </c>
      <c r="O1033" s="51" t="s">
        <v>5888</v>
      </c>
      <c r="P1033" s="51" t="s">
        <v>5889</v>
      </c>
      <c r="Q1033" s="51" t="str">
        <f aca="false">IF(R1033="",Q1032,R1033)</f>
        <v>FRAN_0393_LL_125</v>
      </c>
      <c r="R1033" s="50"/>
      <c r="S1033" s="48"/>
      <c r="T1033" s="52"/>
      <c r="U1033" s="53"/>
    </row>
    <row r="1034" customFormat="false" ht="48" hidden="true" customHeight="true" outlineLevel="1" collapsed="false">
      <c r="A1034" s="63"/>
      <c r="B1034" s="61" t="s">
        <v>5721</v>
      </c>
      <c r="C1034" s="46" t="s">
        <v>84</v>
      </c>
      <c r="D1034" s="47" t="s">
        <v>5890</v>
      </c>
      <c r="E1034" s="48"/>
      <c r="F1034" s="49" t="n">
        <v>216</v>
      </c>
      <c r="G1034" s="50" t="s">
        <v>5891</v>
      </c>
      <c r="H1034" s="50"/>
      <c r="I1034" s="50"/>
      <c r="J1034" s="62"/>
      <c r="K1034" s="51" t="n">
        <v>9</v>
      </c>
      <c r="L1034" s="51" t="n">
        <v>9</v>
      </c>
      <c r="M1034" s="51" t="s">
        <v>5892</v>
      </c>
      <c r="N1034" s="51" t="s">
        <v>5893</v>
      </c>
      <c r="O1034" s="51" t="s">
        <v>5894</v>
      </c>
      <c r="P1034" s="51" t="s">
        <v>5895</v>
      </c>
      <c r="Q1034" s="51" t="str">
        <f aca="false">IF(R1034="",Q1033,R1034)</f>
        <v>FRAN_0393_LL_125</v>
      </c>
      <c r="R1034" s="50"/>
      <c r="S1034" s="48"/>
      <c r="T1034" s="52"/>
      <c r="U1034" s="53"/>
    </row>
    <row r="1035" customFormat="false" ht="48" hidden="true" customHeight="true" outlineLevel="1" collapsed="false">
      <c r="A1035" s="63"/>
      <c r="B1035" s="61" t="s">
        <v>5721</v>
      </c>
      <c r="C1035" s="46" t="s">
        <v>90</v>
      </c>
      <c r="D1035" s="47" t="s">
        <v>5896</v>
      </c>
      <c r="E1035" s="48"/>
      <c r="F1035" s="49" t="n">
        <v>225</v>
      </c>
      <c r="G1035" s="50" t="s">
        <v>761</v>
      </c>
      <c r="H1035" s="50"/>
      <c r="I1035" s="50"/>
      <c r="J1035" s="62"/>
      <c r="K1035" s="51" t="n">
        <v>8</v>
      </c>
      <c r="L1035" s="51" t="n">
        <v>8</v>
      </c>
      <c r="M1035" s="51" t="s">
        <v>5897</v>
      </c>
      <c r="N1035" s="51" t="s">
        <v>5898</v>
      </c>
      <c r="O1035" s="51" t="s">
        <v>5899</v>
      </c>
      <c r="P1035" s="51" t="s">
        <v>5900</v>
      </c>
      <c r="Q1035" s="51" t="str">
        <f aca="false">IF(R1035="",Q1034,R1035)</f>
        <v>FRAN_0393_LL_125</v>
      </c>
      <c r="R1035" s="50"/>
      <c r="S1035" s="48"/>
      <c r="T1035" s="52"/>
      <c r="U1035" s="53"/>
    </row>
    <row r="1036" customFormat="false" ht="48" hidden="true" customHeight="true" outlineLevel="1" collapsed="false">
      <c r="A1036" s="63"/>
      <c r="B1036" s="61" t="s">
        <v>5721</v>
      </c>
      <c r="C1036" s="46" t="s">
        <v>96</v>
      </c>
      <c r="D1036" s="47" t="s">
        <v>5901</v>
      </c>
      <c r="E1036" s="48"/>
      <c r="F1036" s="49" t="n">
        <v>233</v>
      </c>
      <c r="G1036" s="50" t="s">
        <v>1775</v>
      </c>
      <c r="H1036" s="50"/>
      <c r="I1036" s="50"/>
      <c r="J1036" s="62" t="s">
        <v>5902</v>
      </c>
      <c r="K1036" s="51" t="n">
        <v>21</v>
      </c>
      <c r="L1036" s="51" t="n">
        <v>21</v>
      </c>
      <c r="M1036" s="51" t="s">
        <v>5903</v>
      </c>
      <c r="N1036" s="51" t="s">
        <v>5904</v>
      </c>
      <c r="O1036" s="51" t="s">
        <v>5905</v>
      </c>
      <c r="P1036" s="51" t="s">
        <v>5906</v>
      </c>
      <c r="Q1036" s="51" t="str">
        <f aca="false">IF(R1036="",Q1035,R1036)</f>
        <v>FRAN_0393_LL_125</v>
      </c>
      <c r="R1036" s="50"/>
      <c r="S1036" s="48"/>
      <c r="T1036" s="52"/>
      <c r="U1036" s="53"/>
    </row>
    <row r="1037" customFormat="false" ht="48" hidden="true" customHeight="true" outlineLevel="1" collapsed="false">
      <c r="A1037" s="63"/>
      <c r="B1037" s="61" t="s">
        <v>5721</v>
      </c>
      <c r="C1037" s="46" t="s">
        <v>102</v>
      </c>
      <c r="D1037" s="47" t="s">
        <v>5907</v>
      </c>
      <c r="E1037" s="48"/>
      <c r="F1037" s="49" t="n">
        <v>254</v>
      </c>
      <c r="G1037" s="50" t="s">
        <v>1184</v>
      </c>
      <c r="H1037" s="50"/>
      <c r="I1037" s="50"/>
      <c r="J1037" s="62"/>
      <c r="K1037" s="51" t="n">
        <v>55</v>
      </c>
      <c r="L1037" s="51" t="n">
        <v>55</v>
      </c>
      <c r="M1037" s="51" t="s">
        <v>5908</v>
      </c>
      <c r="N1037" s="51" t="s">
        <v>5909</v>
      </c>
      <c r="O1037" s="51" t="s">
        <v>5910</v>
      </c>
      <c r="P1037" s="51" t="s">
        <v>5911</v>
      </c>
      <c r="Q1037" s="51" t="str">
        <f aca="false">IF(R1037="",Q1036,R1037)</f>
        <v>FRAN_0393_LL_125</v>
      </c>
      <c r="R1037" s="50"/>
      <c r="S1037" s="48"/>
      <c r="T1037" s="52"/>
      <c r="U1037" s="53"/>
    </row>
    <row r="1038" customFormat="false" ht="48" hidden="true" customHeight="true" outlineLevel="1" collapsed="false">
      <c r="A1038" s="63"/>
      <c r="B1038" s="61" t="s">
        <v>5721</v>
      </c>
      <c r="C1038" s="46" t="s">
        <v>108</v>
      </c>
      <c r="D1038" s="47" t="s">
        <v>5912</v>
      </c>
      <c r="E1038" s="48"/>
      <c r="F1038" s="49" t="n">
        <v>309</v>
      </c>
      <c r="G1038" s="50" t="s">
        <v>5334</v>
      </c>
      <c r="H1038" s="50"/>
      <c r="I1038" s="50"/>
      <c r="J1038" s="62"/>
      <c r="K1038" s="51" t="n">
        <v>7</v>
      </c>
      <c r="L1038" s="51" t="n">
        <v>7</v>
      </c>
      <c r="M1038" s="51" t="s">
        <v>5913</v>
      </c>
      <c r="N1038" s="51" t="s">
        <v>5914</v>
      </c>
      <c r="O1038" s="51" t="s">
        <v>5915</v>
      </c>
      <c r="P1038" s="51" t="s">
        <v>5916</v>
      </c>
      <c r="Q1038" s="51" t="str">
        <f aca="false">IF(R1038="",Q1037,R1038)</f>
        <v>FRAN_0393_LL_125</v>
      </c>
      <c r="R1038" s="50"/>
      <c r="S1038" s="48"/>
      <c r="T1038" s="52"/>
      <c r="U1038" s="53"/>
    </row>
    <row r="1039" customFormat="false" ht="48" hidden="true" customHeight="true" outlineLevel="1" collapsed="false">
      <c r="A1039" s="63"/>
      <c r="B1039" s="61" t="s">
        <v>5721</v>
      </c>
      <c r="C1039" s="46" t="s">
        <v>114</v>
      </c>
      <c r="D1039" s="47" t="s">
        <v>5917</v>
      </c>
      <c r="E1039" s="48"/>
      <c r="F1039" s="49" t="n">
        <v>316</v>
      </c>
      <c r="G1039" s="50" t="s">
        <v>2708</v>
      </c>
      <c r="H1039" s="50"/>
      <c r="I1039" s="50"/>
      <c r="J1039" s="62"/>
      <c r="K1039" s="51" t="n">
        <v>12</v>
      </c>
      <c r="L1039" s="51" t="n">
        <v>12</v>
      </c>
      <c r="M1039" s="51" t="s">
        <v>5918</v>
      </c>
      <c r="N1039" s="51" t="s">
        <v>5919</v>
      </c>
      <c r="O1039" s="51" t="s">
        <v>5920</v>
      </c>
      <c r="P1039" s="51" t="s">
        <v>5921</v>
      </c>
      <c r="Q1039" s="51" t="str">
        <f aca="false">IF(R1039="",Q1038,R1039)</f>
        <v>FRAN_0393_LL_125</v>
      </c>
      <c r="R1039" s="50"/>
      <c r="S1039" s="48"/>
      <c r="T1039" s="52"/>
      <c r="U1039" s="53"/>
    </row>
    <row r="1040" customFormat="false" ht="48" hidden="true" customHeight="true" outlineLevel="1" collapsed="false">
      <c r="A1040" s="63"/>
      <c r="B1040" s="61" t="s">
        <v>5721</v>
      </c>
      <c r="C1040" s="46" t="s">
        <v>121</v>
      </c>
      <c r="D1040" s="47" t="s">
        <v>5922</v>
      </c>
      <c r="E1040" s="48"/>
      <c r="F1040" s="49" t="n">
        <v>328</v>
      </c>
      <c r="G1040" s="50" t="s">
        <v>1220</v>
      </c>
      <c r="H1040" s="50"/>
      <c r="I1040" s="50"/>
      <c r="J1040" s="62"/>
      <c r="K1040" s="51" t="n">
        <v>11</v>
      </c>
      <c r="L1040" s="51" t="n">
        <v>11</v>
      </c>
      <c r="M1040" s="51" t="s">
        <v>5923</v>
      </c>
      <c r="N1040" s="51" t="s">
        <v>5924</v>
      </c>
      <c r="O1040" s="51" t="s">
        <v>5925</v>
      </c>
      <c r="P1040" s="51" t="s">
        <v>5926</v>
      </c>
      <c r="Q1040" s="51" t="str">
        <f aca="false">IF(R1040="",Q1039,R1040)</f>
        <v>FRAN_0393_LL_125</v>
      </c>
      <c r="R1040" s="50"/>
      <c r="S1040" s="48"/>
      <c r="T1040" s="52"/>
      <c r="U1040" s="53"/>
    </row>
    <row r="1041" customFormat="false" ht="48" hidden="true" customHeight="true" outlineLevel="1" collapsed="false">
      <c r="A1041" s="63"/>
      <c r="B1041" s="61" t="s">
        <v>5721</v>
      </c>
      <c r="C1041" s="46" t="s">
        <v>54</v>
      </c>
      <c r="D1041" s="47" t="s">
        <v>5927</v>
      </c>
      <c r="E1041" s="48"/>
      <c r="F1041" s="49" t="n">
        <v>339</v>
      </c>
      <c r="G1041" s="50" t="s">
        <v>5928</v>
      </c>
      <c r="H1041" s="50"/>
      <c r="I1041" s="50"/>
      <c r="J1041" s="62" t="s">
        <v>5929</v>
      </c>
      <c r="K1041" s="51" t="n">
        <v>10</v>
      </c>
      <c r="L1041" s="51" t="n">
        <v>10</v>
      </c>
      <c r="M1041" s="51" t="s">
        <v>5930</v>
      </c>
      <c r="N1041" s="51" t="s">
        <v>5931</v>
      </c>
      <c r="O1041" s="51" t="s">
        <v>5932</v>
      </c>
      <c r="P1041" s="51" t="s">
        <v>5933</v>
      </c>
      <c r="Q1041" s="51" t="str">
        <f aca="false">IF(R1041="",Q1040,R1041)</f>
        <v>FRAN_0393_LL_125</v>
      </c>
      <c r="R1041" s="50"/>
      <c r="S1041" s="48"/>
      <c r="T1041" s="52"/>
      <c r="U1041" s="53"/>
    </row>
    <row r="1042" customFormat="false" ht="48" hidden="true" customHeight="true" outlineLevel="1" collapsed="false">
      <c r="A1042" s="63"/>
      <c r="B1042" s="61" t="s">
        <v>5721</v>
      </c>
      <c r="C1042" s="46" t="s">
        <v>5934</v>
      </c>
      <c r="D1042" s="47" t="s">
        <v>5935</v>
      </c>
      <c r="E1042" s="48"/>
      <c r="F1042" s="49" t="n">
        <v>349</v>
      </c>
      <c r="G1042" s="50"/>
      <c r="H1042" s="50"/>
      <c r="I1042" s="50"/>
      <c r="J1042" s="62"/>
      <c r="K1042" s="51" t="n">
        <v>11</v>
      </c>
      <c r="L1042" s="51" t="n">
        <v>11</v>
      </c>
      <c r="M1042" s="51" t="s">
        <v>5936</v>
      </c>
      <c r="N1042" s="51" t="s">
        <v>5937</v>
      </c>
      <c r="O1042" s="51" t="s">
        <v>5938</v>
      </c>
      <c r="P1042" s="51" t="s">
        <v>5939</v>
      </c>
      <c r="Q1042" s="51" t="str">
        <f aca="false">IF(R1042="",Q1041,R1042)</f>
        <v>FRAN_0393_LL_125</v>
      </c>
      <c r="R1042" s="50"/>
      <c r="S1042" s="48"/>
      <c r="T1042" s="52"/>
      <c r="U1042" s="53"/>
    </row>
    <row r="1043" customFormat="false" ht="48" hidden="true" customHeight="true" outlineLevel="1" collapsed="false">
      <c r="A1043" s="63"/>
      <c r="B1043" s="61" t="s">
        <v>5721</v>
      </c>
      <c r="C1043" s="46" t="s">
        <v>66</v>
      </c>
      <c r="D1043" s="47" t="s">
        <v>5940</v>
      </c>
      <c r="E1043" s="48"/>
      <c r="F1043" s="49" t="n">
        <v>360</v>
      </c>
      <c r="G1043" s="50"/>
      <c r="H1043" s="50"/>
      <c r="I1043" s="50"/>
      <c r="J1043" s="62"/>
      <c r="K1043" s="51" t="n">
        <v>7</v>
      </c>
      <c r="L1043" s="51" t="n">
        <v>7</v>
      </c>
      <c r="M1043" s="51" t="s">
        <v>5941</v>
      </c>
      <c r="N1043" s="51" t="s">
        <v>5942</v>
      </c>
      <c r="O1043" s="51" t="s">
        <v>5943</v>
      </c>
      <c r="P1043" s="51" t="s">
        <v>5944</v>
      </c>
      <c r="Q1043" s="51" t="str">
        <f aca="false">IF(R1043="",Q1042,R1043)</f>
        <v>FRAN_0393_LL_125</v>
      </c>
      <c r="R1043" s="50"/>
      <c r="S1043" s="48"/>
      <c r="T1043" s="52"/>
      <c r="U1043" s="53"/>
    </row>
    <row r="1044" customFormat="false" ht="48" hidden="true" customHeight="true" outlineLevel="1" collapsed="false">
      <c r="A1044" s="63"/>
      <c r="B1044" s="61" t="s">
        <v>5721</v>
      </c>
      <c r="C1044" s="46" t="s">
        <v>72</v>
      </c>
      <c r="D1044" s="47" t="s">
        <v>5945</v>
      </c>
      <c r="E1044" s="48"/>
      <c r="F1044" s="49" t="n">
        <v>367</v>
      </c>
      <c r="G1044" s="50"/>
      <c r="H1044" s="50"/>
      <c r="I1044" s="50"/>
      <c r="J1044" s="62"/>
      <c r="K1044" s="51" t="n">
        <v>11</v>
      </c>
      <c r="L1044" s="51" t="n">
        <v>11</v>
      </c>
      <c r="M1044" s="51" t="s">
        <v>5946</v>
      </c>
      <c r="N1044" s="51" t="s">
        <v>5947</v>
      </c>
      <c r="O1044" s="51" t="s">
        <v>5948</v>
      </c>
      <c r="P1044" s="51" t="s">
        <v>5949</v>
      </c>
      <c r="Q1044" s="51" t="str">
        <f aca="false">IF(R1044="",Q1043,R1044)</f>
        <v>FRAN_0393_LL_125</v>
      </c>
      <c r="R1044" s="50"/>
      <c r="S1044" s="48"/>
      <c r="T1044" s="52"/>
      <c r="U1044" s="53"/>
    </row>
    <row r="1045" customFormat="false" ht="48" hidden="true" customHeight="true" outlineLevel="1" collapsed="false">
      <c r="A1045" s="63"/>
      <c r="B1045" s="61" t="s">
        <v>5721</v>
      </c>
      <c r="C1045" s="46" t="s">
        <v>78</v>
      </c>
      <c r="D1045" s="47" t="s">
        <v>5950</v>
      </c>
      <c r="E1045" s="48"/>
      <c r="F1045" s="49" t="n">
        <v>378</v>
      </c>
      <c r="G1045" s="50"/>
      <c r="H1045" s="50"/>
      <c r="I1045" s="50"/>
      <c r="J1045" s="62"/>
      <c r="K1045" s="51" t="n">
        <v>8</v>
      </c>
      <c r="L1045" s="51" t="n">
        <v>8</v>
      </c>
      <c r="M1045" s="51" t="s">
        <v>5951</v>
      </c>
      <c r="N1045" s="51" t="s">
        <v>5952</v>
      </c>
      <c r="O1045" s="51" t="s">
        <v>5953</v>
      </c>
      <c r="P1045" s="51" t="s">
        <v>5954</v>
      </c>
      <c r="Q1045" s="51" t="str">
        <f aca="false">IF(R1045="",Q1044,R1045)</f>
        <v>FRAN_0393_LL_125</v>
      </c>
      <c r="R1045" s="50"/>
      <c r="S1045" s="48"/>
      <c r="T1045" s="52"/>
      <c r="U1045" s="53"/>
    </row>
    <row r="1046" customFormat="false" ht="48" hidden="true" customHeight="true" outlineLevel="1" collapsed="false">
      <c r="A1046" s="63"/>
      <c r="B1046" s="61" t="s">
        <v>5721</v>
      </c>
      <c r="C1046" s="46" t="s">
        <v>84</v>
      </c>
      <c r="D1046" s="47" t="s">
        <v>5955</v>
      </c>
      <c r="E1046" s="48"/>
      <c r="F1046" s="49" t="n">
        <v>386</v>
      </c>
      <c r="G1046" s="50"/>
      <c r="H1046" s="50"/>
      <c r="I1046" s="50"/>
      <c r="J1046" s="62"/>
      <c r="K1046" s="51" t="n">
        <v>6</v>
      </c>
      <c r="L1046" s="51" t="n">
        <v>6</v>
      </c>
      <c r="M1046" s="51" t="s">
        <v>5956</v>
      </c>
      <c r="N1046" s="51" t="s">
        <v>5957</v>
      </c>
      <c r="O1046" s="51" t="s">
        <v>5958</v>
      </c>
      <c r="P1046" s="51" t="s">
        <v>5959</v>
      </c>
      <c r="Q1046" s="51" t="str">
        <f aca="false">IF(R1046="",Q1045,R1046)</f>
        <v>FRAN_0393_LL_125</v>
      </c>
      <c r="R1046" s="50"/>
      <c r="S1046" s="48"/>
      <c r="T1046" s="52"/>
      <c r="U1046" s="53"/>
    </row>
    <row r="1047" customFormat="false" ht="48" hidden="true" customHeight="true" outlineLevel="1" collapsed="false">
      <c r="A1047" s="63"/>
      <c r="B1047" s="61" t="s">
        <v>5721</v>
      </c>
      <c r="C1047" s="46" t="s">
        <v>90</v>
      </c>
      <c r="D1047" s="47" t="s">
        <v>5960</v>
      </c>
      <c r="E1047" s="48"/>
      <c r="F1047" s="49" t="n">
        <v>392</v>
      </c>
      <c r="G1047" s="50"/>
      <c r="H1047" s="50"/>
      <c r="I1047" s="50"/>
      <c r="J1047" s="62"/>
      <c r="K1047" s="51" t="n">
        <v>11</v>
      </c>
      <c r="L1047" s="51" t="n">
        <v>11</v>
      </c>
      <c r="M1047" s="51" t="s">
        <v>5961</v>
      </c>
      <c r="N1047" s="51" t="s">
        <v>5962</v>
      </c>
      <c r="O1047" s="51" t="s">
        <v>5963</v>
      </c>
      <c r="P1047" s="51" t="s">
        <v>5964</v>
      </c>
      <c r="Q1047" s="51" t="str">
        <f aca="false">IF(R1047="",Q1046,R1047)</f>
        <v>FRAN_0393_LL_125</v>
      </c>
      <c r="R1047" s="50"/>
      <c r="S1047" s="48"/>
      <c r="T1047" s="52"/>
      <c r="U1047" s="53"/>
    </row>
    <row r="1048" customFormat="false" ht="48" hidden="true" customHeight="true" outlineLevel="1" collapsed="false">
      <c r="A1048" s="63"/>
      <c r="B1048" s="61" t="s">
        <v>5721</v>
      </c>
      <c r="C1048" s="46" t="s">
        <v>96</v>
      </c>
      <c r="D1048" s="47" t="s">
        <v>5965</v>
      </c>
      <c r="E1048" s="48"/>
      <c r="F1048" s="49" t="n">
        <v>403</v>
      </c>
      <c r="G1048" s="50"/>
      <c r="H1048" s="50"/>
      <c r="I1048" s="50"/>
      <c r="J1048" s="62"/>
      <c r="K1048" s="51" t="n">
        <v>15</v>
      </c>
      <c r="L1048" s="51" t="n">
        <v>15</v>
      </c>
      <c r="M1048" s="51" t="s">
        <v>5966</v>
      </c>
      <c r="N1048" s="51" t="s">
        <v>5967</v>
      </c>
      <c r="O1048" s="51" t="s">
        <v>5968</v>
      </c>
      <c r="P1048" s="51" t="s">
        <v>5969</v>
      </c>
      <c r="Q1048" s="51" t="str">
        <f aca="false">IF(R1048="",Q1047,R1048)</f>
        <v>FRAN_0393_LL_125</v>
      </c>
      <c r="R1048" s="50"/>
      <c r="S1048" s="48"/>
      <c r="T1048" s="52"/>
      <c r="U1048" s="53"/>
    </row>
    <row r="1049" customFormat="false" ht="48" hidden="true" customHeight="true" outlineLevel="1" collapsed="false">
      <c r="A1049" s="63"/>
      <c r="B1049" s="61" t="s">
        <v>5721</v>
      </c>
      <c r="C1049" s="46" t="s">
        <v>102</v>
      </c>
      <c r="D1049" s="47" t="s">
        <v>5970</v>
      </c>
      <c r="E1049" s="48"/>
      <c r="F1049" s="49" t="n">
        <v>418</v>
      </c>
      <c r="G1049" s="50"/>
      <c r="H1049" s="50"/>
      <c r="I1049" s="50"/>
      <c r="J1049" s="62"/>
      <c r="K1049" s="51" t="n">
        <v>16</v>
      </c>
      <c r="L1049" s="51" t="n">
        <v>16</v>
      </c>
      <c r="M1049" s="51" t="s">
        <v>5971</v>
      </c>
      <c r="N1049" s="51" t="s">
        <v>5972</v>
      </c>
      <c r="O1049" s="51" t="s">
        <v>5973</v>
      </c>
      <c r="P1049" s="51" t="s">
        <v>5974</v>
      </c>
      <c r="Q1049" s="51" t="str">
        <f aca="false">IF(R1049="",Q1048,R1049)</f>
        <v>FRAN_0393_LL_125</v>
      </c>
      <c r="R1049" s="50"/>
      <c r="S1049" s="48"/>
      <c r="T1049" s="52"/>
      <c r="U1049" s="53"/>
    </row>
    <row r="1050" customFormat="false" ht="48" hidden="true" customHeight="true" outlineLevel="1" collapsed="false">
      <c r="A1050" s="63"/>
      <c r="B1050" s="61" t="s">
        <v>5721</v>
      </c>
      <c r="C1050" s="46" t="s">
        <v>108</v>
      </c>
      <c r="D1050" s="47" t="s">
        <v>5975</v>
      </c>
      <c r="E1050" s="48"/>
      <c r="F1050" s="49" t="n">
        <v>434</v>
      </c>
      <c r="G1050" s="50"/>
      <c r="H1050" s="50"/>
      <c r="I1050" s="50"/>
      <c r="J1050" s="62"/>
      <c r="K1050" s="51" t="n">
        <v>17</v>
      </c>
      <c r="L1050" s="51" t="n">
        <v>17</v>
      </c>
      <c r="M1050" s="51" t="s">
        <v>5976</v>
      </c>
      <c r="N1050" s="51" t="s">
        <v>5725</v>
      </c>
      <c r="O1050" s="51" t="s">
        <v>5977</v>
      </c>
      <c r="P1050" s="51" t="s">
        <v>5727</v>
      </c>
      <c r="Q1050" s="51" t="str">
        <f aca="false">IF(R1050="",Q1049,R1050)</f>
        <v>FRAN_0393_LL_125</v>
      </c>
      <c r="R1050" s="50"/>
      <c r="S1050" s="48"/>
      <c r="T1050" s="52"/>
      <c r="U1050" s="53"/>
    </row>
    <row r="1051" customFormat="false" ht="48" hidden="false" customHeight="true" outlineLevel="0" collapsed="false">
      <c r="A1051" s="29" t="s">
        <v>5978</v>
      </c>
      <c r="B1051" s="30" t="s">
        <v>5979</v>
      </c>
      <c r="C1051" s="54" t="s">
        <v>5980</v>
      </c>
      <c r="D1051" s="55"/>
      <c r="E1051" s="31" t="s">
        <v>40</v>
      </c>
      <c r="F1051" s="32"/>
      <c r="G1051" s="32"/>
      <c r="H1051" s="32" t="s">
        <v>41</v>
      </c>
      <c r="I1051" s="32" t="s">
        <v>5981</v>
      </c>
      <c r="J1051" s="31" t="s">
        <v>204</v>
      </c>
      <c r="K1051" s="33" t="n">
        <f aca="false">SUM(K1052:K1103)</f>
        <v>669</v>
      </c>
      <c r="L1051" s="33" t="n">
        <v>669</v>
      </c>
      <c r="M1051" s="33" t="s">
        <v>5982</v>
      </c>
      <c r="N1051" s="33" t="s">
        <v>5983</v>
      </c>
      <c r="O1051" s="33" t="s">
        <v>5984</v>
      </c>
      <c r="P1051" s="33" t="s">
        <v>5985</v>
      </c>
      <c r="Q1051" s="33" t="str">
        <f aca="false">IF(R1051="",Q1050,R1051)</f>
        <v>FRAN_0393_LL_126</v>
      </c>
      <c r="R1051" s="56" t="s">
        <v>5986</v>
      </c>
      <c r="S1051" s="57" t="s">
        <v>5987</v>
      </c>
      <c r="T1051" s="58"/>
      <c r="U1051" s="59"/>
    </row>
    <row r="1052" customFormat="false" ht="48" hidden="false" customHeight="true" outlineLevel="1" collapsed="false">
      <c r="A1052" s="63"/>
      <c r="B1052" s="61" t="s">
        <v>5979</v>
      </c>
      <c r="C1052" s="46" t="s">
        <v>5988</v>
      </c>
      <c r="D1052" s="47" t="s">
        <v>5989</v>
      </c>
      <c r="E1052" s="48"/>
      <c r="F1052" s="49" t="s">
        <v>51</v>
      </c>
      <c r="G1052" s="50"/>
      <c r="H1052" s="50"/>
      <c r="I1052" s="50"/>
      <c r="J1052" s="62"/>
      <c r="K1052" s="51" t="n">
        <v>22</v>
      </c>
      <c r="L1052" s="51" t="n">
        <v>22</v>
      </c>
      <c r="M1052" s="51" t="s">
        <v>5982</v>
      </c>
      <c r="N1052" s="51" t="s">
        <v>5990</v>
      </c>
      <c r="O1052" s="51" t="s">
        <v>5984</v>
      </c>
      <c r="P1052" s="51" t="s">
        <v>5991</v>
      </c>
      <c r="Q1052" s="51" t="str">
        <f aca="false">IF(R1052="",Q1051,R1052)</f>
        <v>FRAN_0393_LL_126</v>
      </c>
      <c r="R1052" s="50"/>
      <c r="S1052" s="48"/>
      <c r="T1052" s="52"/>
      <c r="U1052" s="53"/>
    </row>
    <row r="1053" customFormat="false" ht="48" hidden="false" customHeight="true" outlineLevel="1" collapsed="false">
      <c r="A1053" s="63"/>
      <c r="B1053" s="61" t="s">
        <v>5979</v>
      </c>
      <c r="C1053" s="46" t="s">
        <v>121</v>
      </c>
      <c r="D1053" s="47" t="s">
        <v>5992</v>
      </c>
      <c r="E1053" s="48"/>
      <c r="F1053" s="49" t="n">
        <v>13</v>
      </c>
      <c r="G1053" s="50" t="s">
        <v>832</v>
      </c>
      <c r="H1053" s="50"/>
      <c r="I1053" s="50"/>
      <c r="J1053" s="62"/>
      <c r="K1053" s="51" t="n">
        <v>9</v>
      </c>
      <c r="L1053" s="51" t="n">
        <v>9</v>
      </c>
      <c r="M1053" s="51" t="s">
        <v>5993</v>
      </c>
      <c r="N1053" s="51" t="s">
        <v>5994</v>
      </c>
      <c r="O1053" s="51" t="s">
        <v>5995</v>
      </c>
      <c r="P1053" s="51" t="s">
        <v>5996</v>
      </c>
      <c r="Q1053" s="51" t="str">
        <f aca="false">IF(R1053="",Q1052,R1053)</f>
        <v>FRAN_0393_LL_126</v>
      </c>
      <c r="R1053" s="50"/>
      <c r="S1053" s="48"/>
      <c r="T1053" s="52"/>
      <c r="U1053" s="53"/>
    </row>
    <row r="1054" customFormat="false" ht="48" hidden="false" customHeight="true" outlineLevel="1" collapsed="false">
      <c r="A1054" s="63"/>
      <c r="B1054" s="61" t="s">
        <v>5979</v>
      </c>
      <c r="C1054" s="46" t="s">
        <v>54</v>
      </c>
      <c r="D1054" s="47" t="s">
        <v>5997</v>
      </c>
      <c r="E1054" s="48"/>
      <c r="F1054" s="49" t="n">
        <v>22</v>
      </c>
      <c r="G1054" s="50" t="s">
        <v>1481</v>
      </c>
      <c r="H1054" s="50"/>
      <c r="I1054" s="50"/>
      <c r="J1054" s="62"/>
      <c r="K1054" s="51" t="n">
        <v>7</v>
      </c>
      <c r="L1054" s="51" t="n">
        <v>7</v>
      </c>
      <c r="M1054" s="51" t="s">
        <v>5998</v>
      </c>
      <c r="N1054" s="51" t="s">
        <v>5999</v>
      </c>
      <c r="O1054" s="51" t="s">
        <v>6000</v>
      </c>
      <c r="P1054" s="51" t="s">
        <v>6001</v>
      </c>
      <c r="Q1054" s="51" t="str">
        <f aca="false">IF(R1054="",Q1053,R1054)</f>
        <v>FRAN_0393_LL_126</v>
      </c>
      <c r="R1054" s="50"/>
      <c r="S1054" s="48"/>
      <c r="T1054" s="52"/>
      <c r="U1054" s="53"/>
    </row>
    <row r="1055" customFormat="false" ht="48" hidden="false" customHeight="true" outlineLevel="1" collapsed="false">
      <c r="A1055" s="63"/>
      <c r="B1055" s="61" t="s">
        <v>5979</v>
      </c>
      <c r="C1055" s="46" t="s">
        <v>6002</v>
      </c>
      <c r="D1055" s="47" t="s">
        <v>6003</v>
      </c>
      <c r="E1055" s="48"/>
      <c r="F1055" s="49" t="n">
        <v>29</v>
      </c>
      <c r="G1055" s="50" t="s">
        <v>6004</v>
      </c>
      <c r="H1055" s="50"/>
      <c r="I1055" s="50"/>
      <c r="J1055" s="62"/>
      <c r="K1055" s="51" t="n">
        <v>11</v>
      </c>
      <c r="L1055" s="51" t="n">
        <v>11</v>
      </c>
      <c r="M1055" s="51" t="s">
        <v>6005</v>
      </c>
      <c r="N1055" s="51" t="s">
        <v>6006</v>
      </c>
      <c r="O1055" s="51" t="s">
        <v>6007</v>
      </c>
      <c r="P1055" s="51" t="s">
        <v>6008</v>
      </c>
      <c r="Q1055" s="51" t="str">
        <f aca="false">IF(R1055="",Q1054,R1055)</f>
        <v>FRAN_0393_LL_126</v>
      </c>
      <c r="R1055" s="50"/>
      <c r="S1055" s="48"/>
      <c r="T1055" s="52"/>
      <c r="U1055" s="53"/>
    </row>
    <row r="1056" customFormat="false" ht="48" hidden="false" customHeight="true" outlineLevel="1" collapsed="false">
      <c r="A1056" s="63"/>
      <c r="B1056" s="61" t="s">
        <v>5979</v>
      </c>
      <c r="C1056" s="46" t="s">
        <v>66</v>
      </c>
      <c r="D1056" s="47" t="s">
        <v>6009</v>
      </c>
      <c r="E1056" s="48"/>
      <c r="F1056" s="49" t="n">
        <v>40</v>
      </c>
      <c r="G1056" s="50" t="s">
        <v>1305</v>
      </c>
      <c r="H1056" s="50"/>
      <c r="I1056" s="50"/>
      <c r="J1056" s="62"/>
      <c r="K1056" s="51" t="n">
        <v>7</v>
      </c>
      <c r="L1056" s="51" t="n">
        <v>7</v>
      </c>
      <c r="M1056" s="51" t="s">
        <v>6010</v>
      </c>
      <c r="N1056" s="51" t="s">
        <v>6011</v>
      </c>
      <c r="O1056" s="51" t="s">
        <v>6012</v>
      </c>
      <c r="P1056" s="51" t="s">
        <v>6013</v>
      </c>
      <c r="Q1056" s="51" t="str">
        <f aca="false">IF(R1056="",Q1055,R1056)</f>
        <v>FRAN_0393_LL_126</v>
      </c>
      <c r="R1056" s="50"/>
      <c r="S1056" s="48"/>
      <c r="T1056" s="52"/>
      <c r="U1056" s="53"/>
    </row>
    <row r="1057" customFormat="false" ht="48" hidden="false" customHeight="true" outlineLevel="1" collapsed="false">
      <c r="A1057" s="63"/>
      <c r="B1057" s="61" t="s">
        <v>5979</v>
      </c>
      <c r="C1057" s="46" t="s">
        <v>72</v>
      </c>
      <c r="D1057" s="47" t="s">
        <v>6014</v>
      </c>
      <c r="E1057" s="48"/>
      <c r="F1057" s="49" t="n">
        <v>47</v>
      </c>
      <c r="G1057" s="50" t="s">
        <v>1090</v>
      </c>
      <c r="H1057" s="50"/>
      <c r="I1057" s="50"/>
      <c r="J1057" s="62"/>
      <c r="K1057" s="51" t="n">
        <v>13</v>
      </c>
      <c r="L1057" s="51" t="n">
        <v>13</v>
      </c>
      <c r="M1057" s="51" t="s">
        <v>6015</v>
      </c>
      <c r="N1057" s="51" t="s">
        <v>6016</v>
      </c>
      <c r="O1057" s="51" t="s">
        <v>6017</v>
      </c>
      <c r="P1057" s="51" t="s">
        <v>6018</v>
      </c>
      <c r="Q1057" s="51" t="str">
        <f aca="false">IF(R1057="",Q1056,R1057)</f>
        <v>FRAN_0393_LL_126</v>
      </c>
      <c r="R1057" s="50"/>
      <c r="S1057" s="48"/>
      <c r="T1057" s="52"/>
      <c r="U1057" s="53"/>
    </row>
    <row r="1058" customFormat="false" ht="48" hidden="false" customHeight="true" outlineLevel="1" collapsed="false">
      <c r="A1058" s="63"/>
      <c r="B1058" s="61" t="s">
        <v>5979</v>
      </c>
      <c r="C1058" s="46" t="s">
        <v>78</v>
      </c>
      <c r="D1058" s="47" t="s">
        <v>6019</v>
      </c>
      <c r="E1058" s="48"/>
      <c r="F1058" s="49" t="n">
        <v>60</v>
      </c>
      <c r="G1058" s="50" t="s">
        <v>412</v>
      </c>
      <c r="H1058" s="50"/>
      <c r="I1058" s="50"/>
      <c r="J1058" s="62" t="s">
        <v>6020</v>
      </c>
      <c r="K1058" s="51" t="n">
        <v>11</v>
      </c>
      <c r="L1058" s="51" t="n">
        <v>11</v>
      </c>
      <c r="M1058" s="51" t="s">
        <v>6021</v>
      </c>
      <c r="N1058" s="51" t="s">
        <v>6022</v>
      </c>
      <c r="O1058" s="51" t="s">
        <v>6023</v>
      </c>
      <c r="P1058" s="51" t="s">
        <v>6024</v>
      </c>
      <c r="Q1058" s="51" t="str">
        <f aca="false">IF(R1058="",Q1057,R1058)</f>
        <v>FRAN_0393_LL_126</v>
      </c>
      <c r="R1058" s="50"/>
      <c r="S1058" s="48"/>
      <c r="T1058" s="52"/>
      <c r="U1058" s="53"/>
    </row>
    <row r="1059" customFormat="false" ht="48" hidden="false" customHeight="true" outlineLevel="1" collapsed="false">
      <c r="A1059" s="63"/>
      <c r="B1059" s="61" t="s">
        <v>5979</v>
      </c>
      <c r="C1059" s="46" t="s">
        <v>84</v>
      </c>
      <c r="D1059" s="47" t="s">
        <v>6025</v>
      </c>
      <c r="E1059" s="48"/>
      <c r="F1059" s="49" t="n">
        <v>71</v>
      </c>
      <c r="G1059" s="50"/>
      <c r="H1059" s="50"/>
      <c r="I1059" s="50"/>
      <c r="J1059" s="62"/>
      <c r="K1059" s="51" t="n">
        <v>7</v>
      </c>
      <c r="L1059" s="51" t="n">
        <v>7</v>
      </c>
      <c r="M1059" s="51" t="s">
        <v>6026</v>
      </c>
      <c r="N1059" s="51" t="s">
        <v>6027</v>
      </c>
      <c r="O1059" s="51" t="s">
        <v>6028</v>
      </c>
      <c r="P1059" s="51" t="s">
        <v>6029</v>
      </c>
      <c r="Q1059" s="51" t="str">
        <f aca="false">IF(R1059="",Q1058,R1059)</f>
        <v>FRAN_0393_LL_126</v>
      </c>
      <c r="R1059" s="50"/>
      <c r="S1059" s="48"/>
      <c r="T1059" s="52"/>
      <c r="U1059" s="53"/>
    </row>
    <row r="1060" customFormat="false" ht="48" hidden="false" customHeight="true" outlineLevel="1" collapsed="false">
      <c r="A1060" s="63"/>
      <c r="B1060" s="61" t="s">
        <v>5979</v>
      </c>
      <c r="C1060" s="46" t="s">
        <v>90</v>
      </c>
      <c r="D1060" s="47" t="s">
        <v>6030</v>
      </c>
      <c r="E1060" s="48"/>
      <c r="F1060" s="49" t="n">
        <v>78</v>
      </c>
      <c r="G1060" s="50"/>
      <c r="H1060" s="50"/>
      <c r="I1060" s="50"/>
      <c r="J1060" s="62"/>
      <c r="K1060" s="51" t="n">
        <v>12</v>
      </c>
      <c r="L1060" s="51" t="n">
        <v>12</v>
      </c>
      <c r="M1060" s="51" t="s">
        <v>6031</v>
      </c>
      <c r="N1060" s="51" t="s">
        <v>6032</v>
      </c>
      <c r="O1060" s="51" t="s">
        <v>6033</v>
      </c>
      <c r="P1060" s="51" t="s">
        <v>6034</v>
      </c>
      <c r="Q1060" s="51" t="str">
        <f aca="false">IF(R1060="",Q1059,R1060)</f>
        <v>FRAN_0393_LL_126</v>
      </c>
      <c r="R1060" s="50"/>
      <c r="S1060" s="48"/>
      <c r="T1060" s="52"/>
      <c r="U1060" s="53"/>
    </row>
    <row r="1061" customFormat="false" ht="48" hidden="false" customHeight="true" outlineLevel="1" collapsed="false">
      <c r="A1061" s="63"/>
      <c r="B1061" s="61" t="s">
        <v>5979</v>
      </c>
      <c r="C1061" s="46" t="s">
        <v>96</v>
      </c>
      <c r="D1061" s="47" t="s">
        <v>6035</v>
      </c>
      <c r="E1061" s="48"/>
      <c r="F1061" s="49" t="n">
        <v>90</v>
      </c>
      <c r="G1061" s="50"/>
      <c r="H1061" s="50"/>
      <c r="I1061" s="50"/>
      <c r="J1061" s="62"/>
      <c r="K1061" s="51" t="n">
        <v>10</v>
      </c>
      <c r="L1061" s="51" t="n">
        <v>10</v>
      </c>
      <c r="M1061" s="51" t="s">
        <v>6036</v>
      </c>
      <c r="N1061" s="51" t="s">
        <v>6037</v>
      </c>
      <c r="O1061" s="51" t="s">
        <v>6038</v>
      </c>
      <c r="P1061" s="51" t="s">
        <v>6039</v>
      </c>
      <c r="Q1061" s="51" t="str">
        <f aca="false">IF(R1061="",Q1060,R1061)</f>
        <v>FRAN_0393_LL_126</v>
      </c>
      <c r="R1061" s="50"/>
      <c r="S1061" s="48"/>
      <c r="T1061" s="52"/>
      <c r="U1061" s="53"/>
    </row>
    <row r="1062" customFormat="false" ht="48" hidden="false" customHeight="true" outlineLevel="1" collapsed="false">
      <c r="A1062" s="63"/>
      <c r="B1062" s="61" t="s">
        <v>5979</v>
      </c>
      <c r="C1062" s="46" t="s">
        <v>102</v>
      </c>
      <c r="D1062" s="47" t="s">
        <v>6040</v>
      </c>
      <c r="E1062" s="48"/>
      <c r="F1062" s="49" t="n">
        <v>100</v>
      </c>
      <c r="G1062" s="50"/>
      <c r="H1062" s="50"/>
      <c r="I1062" s="50"/>
      <c r="J1062" s="62"/>
      <c r="K1062" s="51" t="n">
        <v>10</v>
      </c>
      <c r="L1062" s="51" t="n">
        <v>10</v>
      </c>
      <c r="M1062" s="51" t="s">
        <v>6041</v>
      </c>
      <c r="N1062" s="51" t="s">
        <v>6042</v>
      </c>
      <c r="O1062" s="51" t="s">
        <v>6043</v>
      </c>
      <c r="P1062" s="51" t="s">
        <v>6044</v>
      </c>
      <c r="Q1062" s="51" t="str">
        <f aca="false">IF(R1062="",Q1061,R1062)</f>
        <v>FRAN_0393_LL_126</v>
      </c>
      <c r="R1062" s="50"/>
      <c r="S1062" s="48"/>
      <c r="T1062" s="52"/>
      <c r="U1062" s="53"/>
    </row>
    <row r="1063" customFormat="false" ht="48" hidden="false" customHeight="true" outlineLevel="1" collapsed="false">
      <c r="A1063" s="63"/>
      <c r="B1063" s="61" t="s">
        <v>5979</v>
      </c>
      <c r="C1063" s="46" t="s">
        <v>108</v>
      </c>
      <c r="D1063" s="47" t="s">
        <v>6045</v>
      </c>
      <c r="E1063" s="48"/>
      <c r="F1063" s="49" t="n">
        <v>110</v>
      </c>
      <c r="G1063" s="50"/>
      <c r="H1063" s="50"/>
      <c r="I1063" s="50"/>
      <c r="J1063" s="62"/>
      <c r="K1063" s="51" t="n">
        <v>11</v>
      </c>
      <c r="L1063" s="51" t="n">
        <v>11</v>
      </c>
      <c r="M1063" s="51" t="s">
        <v>6046</v>
      </c>
      <c r="N1063" s="51" t="s">
        <v>6047</v>
      </c>
      <c r="O1063" s="51" t="s">
        <v>6048</v>
      </c>
      <c r="P1063" s="51" t="s">
        <v>6049</v>
      </c>
      <c r="Q1063" s="51" t="str">
        <f aca="false">IF(R1063="",Q1062,R1063)</f>
        <v>FRAN_0393_LL_126</v>
      </c>
      <c r="R1063" s="50"/>
      <c r="S1063" s="48"/>
      <c r="T1063" s="52"/>
      <c r="U1063" s="53"/>
    </row>
    <row r="1064" customFormat="false" ht="48" hidden="false" customHeight="true" outlineLevel="1" collapsed="false">
      <c r="A1064" s="63"/>
      <c r="B1064" s="61" t="s">
        <v>5979</v>
      </c>
      <c r="C1064" s="46" t="s">
        <v>114</v>
      </c>
      <c r="D1064" s="47" t="s">
        <v>6050</v>
      </c>
      <c r="E1064" s="48"/>
      <c r="F1064" s="49" t="n">
        <v>121</v>
      </c>
      <c r="G1064" s="50" t="s">
        <v>503</v>
      </c>
      <c r="H1064" s="50"/>
      <c r="I1064" s="50"/>
      <c r="J1064" s="62"/>
      <c r="K1064" s="51" t="n">
        <v>21</v>
      </c>
      <c r="L1064" s="51" t="n">
        <v>21</v>
      </c>
      <c r="M1064" s="51" t="s">
        <v>6051</v>
      </c>
      <c r="N1064" s="51" t="s">
        <v>6052</v>
      </c>
      <c r="O1064" s="51" t="s">
        <v>6053</v>
      </c>
      <c r="P1064" s="51" t="s">
        <v>6054</v>
      </c>
      <c r="Q1064" s="51" t="str">
        <f aca="false">IF(R1064="",Q1063,R1064)</f>
        <v>FRAN_0393_LL_126</v>
      </c>
      <c r="R1064" s="50"/>
      <c r="S1064" s="48"/>
      <c r="T1064" s="52"/>
      <c r="U1064" s="53"/>
    </row>
    <row r="1065" customFormat="false" ht="48" hidden="false" customHeight="true" outlineLevel="1" collapsed="false">
      <c r="A1065" s="63"/>
      <c r="B1065" s="61" t="s">
        <v>5979</v>
      </c>
      <c r="C1065" s="46" t="s">
        <v>121</v>
      </c>
      <c r="D1065" s="47" t="s">
        <v>6055</v>
      </c>
      <c r="E1065" s="48"/>
      <c r="F1065" s="49" t="n">
        <v>142</v>
      </c>
      <c r="G1065" s="50" t="s">
        <v>732</v>
      </c>
      <c r="H1065" s="50"/>
      <c r="I1065" s="50"/>
      <c r="J1065" s="62"/>
      <c r="K1065" s="51" t="n">
        <v>40</v>
      </c>
      <c r="L1065" s="51" t="n">
        <v>40</v>
      </c>
      <c r="M1065" s="51" t="s">
        <v>6056</v>
      </c>
      <c r="N1065" s="51" t="s">
        <v>6057</v>
      </c>
      <c r="O1065" s="51" t="s">
        <v>6058</v>
      </c>
      <c r="P1065" s="51" t="s">
        <v>6059</v>
      </c>
      <c r="Q1065" s="51" t="str">
        <f aca="false">IF(R1065="",Q1064,R1065)</f>
        <v>FRAN_0393_LL_126</v>
      </c>
      <c r="R1065" s="50"/>
      <c r="S1065" s="48"/>
      <c r="T1065" s="52"/>
      <c r="U1065" s="53"/>
    </row>
    <row r="1066" customFormat="false" ht="48" hidden="false" customHeight="true" outlineLevel="1" collapsed="false">
      <c r="A1066" s="63"/>
      <c r="B1066" s="61" t="s">
        <v>5979</v>
      </c>
      <c r="C1066" s="46" t="s">
        <v>54</v>
      </c>
      <c r="D1066" s="47" t="s">
        <v>6060</v>
      </c>
      <c r="E1066" s="48"/>
      <c r="F1066" s="49" t="n">
        <v>182</v>
      </c>
      <c r="G1066" s="50" t="s">
        <v>2585</v>
      </c>
      <c r="H1066" s="50"/>
      <c r="I1066" s="50"/>
      <c r="J1066" s="62"/>
      <c r="K1066" s="51" t="n">
        <v>10</v>
      </c>
      <c r="L1066" s="51" t="n">
        <v>10</v>
      </c>
      <c r="M1066" s="51" t="s">
        <v>6061</v>
      </c>
      <c r="N1066" s="51" t="s">
        <v>6062</v>
      </c>
      <c r="O1066" s="51" t="s">
        <v>6063</v>
      </c>
      <c r="P1066" s="51" t="s">
        <v>6064</v>
      </c>
      <c r="Q1066" s="51" t="str">
        <f aca="false">IF(R1066="",Q1065,R1066)</f>
        <v>FRAN_0393_LL_126</v>
      </c>
      <c r="R1066" s="50"/>
      <c r="S1066" s="48"/>
      <c r="T1066" s="52"/>
      <c r="U1066" s="53"/>
    </row>
    <row r="1067" customFormat="false" ht="48" hidden="false" customHeight="true" outlineLevel="1" collapsed="false">
      <c r="A1067" s="63"/>
      <c r="B1067" s="61" t="s">
        <v>5979</v>
      </c>
      <c r="C1067" s="46" t="s">
        <v>6065</v>
      </c>
      <c r="D1067" s="47" t="s">
        <v>6066</v>
      </c>
      <c r="E1067" s="48"/>
      <c r="F1067" s="49" t="n">
        <v>192</v>
      </c>
      <c r="G1067" s="50" t="s">
        <v>4907</v>
      </c>
      <c r="H1067" s="50"/>
      <c r="I1067" s="50"/>
      <c r="J1067" s="62" t="s">
        <v>6067</v>
      </c>
      <c r="K1067" s="51" t="n">
        <v>15</v>
      </c>
      <c r="L1067" s="51" t="n">
        <v>15</v>
      </c>
      <c r="M1067" s="51" t="s">
        <v>6068</v>
      </c>
      <c r="N1067" s="51" t="s">
        <v>6069</v>
      </c>
      <c r="O1067" s="51" t="s">
        <v>6070</v>
      </c>
      <c r="P1067" s="51" t="s">
        <v>6071</v>
      </c>
      <c r="Q1067" s="51" t="str">
        <f aca="false">IF(R1067="",Q1066,R1067)</f>
        <v>FRAN_0393_LL_126</v>
      </c>
      <c r="R1067" s="50"/>
      <c r="S1067" s="48"/>
      <c r="T1067" s="52"/>
      <c r="U1067" s="53"/>
    </row>
    <row r="1068" customFormat="false" ht="48" hidden="false" customHeight="true" outlineLevel="1" collapsed="false">
      <c r="A1068" s="63"/>
      <c r="B1068" s="61" t="s">
        <v>5979</v>
      </c>
      <c r="C1068" s="46" t="s">
        <v>66</v>
      </c>
      <c r="D1068" s="47" t="s">
        <v>6072</v>
      </c>
      <c r="E1068" s="48"/>
      <c r="F1068" s="49" t="n">
        <v>207</v>
      </c>
      <c r="G1068" s="50"/>
      <c r="H1068" s="50"/>
      <c r="I1068" s="50"/>
      <c r="J1068" s="62"/>
      <c r="K1068" s="51" t="n">
        <v>16</v>
      </c>
      <c r="L1068" s="51" t="n">
        <v>16</v>
      </c>
      <c r="M1068" s="51" t="s">
        <v>6073</v>
      </c>
      <c r="N1068" s="51" t="s">
        <v>6074</v>
      </c>
      <c r="O1068" s="51" t="s">
        <v>6075</v>
      </c>
      <c r="P1068" s="51" t="s">
        <v>6076</v>
      </c>
      <c r="Q1068" s="51" t="str">
        <f aca="false">IF(R1068="",Q1067,R1068)</f>
        <v>FRAN_0393_LL_126</v>
      </c>
      <c r="R1068" s="50"/>
      <c r="S1068" s="48"/>
      <c r="T1068" s="52"/>
      <c r="U1068" s="53"/>
    </row>
    <row r="1069" customFormat="false" ht="48" hidden="false" customHeight="true" outlineLevel="1" collapsed="false">
      <c r="A1069" s="63"/>
      <c r="B1069" s="61" t="s">
        <v>5979</v>
      </c>
      <c r="C1069" s="46" t="s">
        <v>72</v>
      </c>
      <c r="D1069" s="47" t="s">
        <v>6077</v>
      </c>
      <c r="E1069" s="48"/>
      <c r="F1069" s="49" t="n">
        <v>223</v>
      </c>
      <c r="G1069" s="50"/>
      <c r="H1069" s="50"/>
      <c r="I1069" s="50"/>
      <c r="J1069" s="62"/>
      <c r="K1069" s="51" t="n">
        <v>10</v>
      </c>
      <c r="L1069" s="51" t="n">
        <v>10</v>
      </c>
      <c r="M1069" s="51" t="s">
        <v>6078</v>
      </c>
      <c r="N1069" s="51" t="s">
        <v>6079</v>
      </c>
      <c r="O1069" s="51" t="s">
        <v>6080</v>
      </c>
      <c r="P1069" s="51" t="s">
        <v>6081</v>
      </c>
      <c r="Q1069" s="51" t="str">
        <f aca="false">IF(R1069="",Q1068,R1069)</f>
        <v>FRAN_0393_LL_126</v>
      </c>
      <c r="R1069" s="50"/>
      <c r="S1069" s="48"/>
      <c r="T1069" s="52"/>
      <c r="U1069" s="53"/>
    </row>
    <row r="1070" customFormat="false" ht="48" hidden="false" customHeight="true" outlineLevel="1" collapsed="false">
      <c r="A1070" s="63"/>
      <c r="B1070" s="61" t="s">
        <v>5979</v>
      </c>
      <c r="C1070" s="46" t="s">
        <v>78</v>
      </c>
      <c r="D1070" s="47" t="s">
        <v>6082</v>
      </c>
      <c r="E1070" s="48"/>
      <c r="F1070" s="49" t="n">
        <v>233</v>
      </c>
      <c r="G1070" s="50" t="s">
        <v>3027</v>
      </c>
      <c r="H1070" s="50"/>
      <c r="I1070" s="50"/>
      <c r="J1070" s="62"/>
      <c r="K1070" s="51" t="n">
        <v>12</v>
      </c>
      <c r="L1070" s="51" t="n">
        <v>12</v>
      </c>
      <c r="M1070" s="51" t="s">
        <v>6083</v>
      </c>
      <c r="N1070" s="51" t="s">
        <v>6084</v>
      </c>
      <c r="O1070" s="51" t="s">
        <v>6085</v>
      </c>
      <c r="P1070" s="51" t="s">
        <v>6086</v>
      </c>
      <c r="Q1070" s="51" t="str">
        <f aca="false">IF(R1070="",Q1069,R1070)</f>
        <v>FRAN_0393_LL_126</v>
      </c>
      <c r="R1070" s="50"/>
      <c r="S1070" s="48"/>
      <c r="T1070" s="52"/>
      <c r="U1070" s="53"/>
    </row>
    <row r="1071" customFormat="false" ht="48" hidden="false" customHeight="true" outlineLevel="1" collapsed="false">
      <c r="A1071" s="63"/>
      <c r="B1071" s="61" t="s">
        <v>5979</v>
      </c>
      <c r="C1071" s="46" t="s">
        <v>84</v>
      </c>
      <c r="D1071" s="47" t="s">
        <v>6087</v>
      </c>
      <c r="E1071" s="48"/>
      <c r="F1071" s="49" t="n">
        <v>245</v>
      </c>
      <c r="G1071" s="50" t="s">
        <v>4919</v>
      </c>
      <c r="H1071" s="50"/>
      <c r="I1071" s="50"/>
      <c r="J1071" s="62"/>
      <c r="K1071" s="51" t="n">
        <v>11</v>
      </c>
      <c r="L1071" s="51" t="n">
        <v>11</v>
      </c>
      <c r="M1071" s="51" t="s">
        <v>6088</v>
      </c>
      <c r="N1071" s="51" t="s">
        <v>6089</v>
      </c>
      <c r="O1071" s="51" t="s">
        <v>6090</v>
      </c>
      <c r="P1071" s="51" t="s">
        <v>6091</v>
      </c>
      <c r="Q1071" s="51" t="str">
        <f aca="false">IF(R1071="",Q1070,R1071)</f>
        <v>FRAN_0393_LL_126</v>
      </c>
      <c r="R1071" s="50"/>
      <c r="S1071" s="48"/>
      <c r="T1071" s="52"/>
      <c r="U1071" s="53"/>
    </row>
    <row r="1072" customFormat="false" ht="48" hidden="false" customHeight="true" outlineLevel="1" collapsed="false">
      <c r="A1072" s="63"/>
      <c r="B1072" s="61" t="s">
        <v>5979</v>
      </c>
      <c r="C1072" s="46" t="s">
        <v>90</v>
      </c>
      <c r="D1072" s="47" t="s">
        <v>6092</v>
      </c>
      <c r="E1072" s="48"/>
      <c r="F1072" s="49" t="n">
        <v>256</v>
      </c>
      <c r="G1072" s="50"/>
      <c r="H1072" s="50"/>
      <c r="I1072" s="50"/>
      <c r="J1072" s="62"/>
      <c r="K1072" s="51" t="n">
        <v>9</v>
      </c>
      <c r="L1072" s="51" t="n">
        <v>9</v>
      </c>
      <c r="M1072" s="51" t="s">
        <v>6093</v>
      </c>
      <c r="N1072" s="51" t="s">
        <v>6094</v>
      </c>
      <c r="O1072" s="51" t="s">
        <v>6095</v>
      </c>
      <c r="P1072" s="51" t="s">
        <v>6096</v>
      </c>
      <c r="Q1072" s="51" t="str">
        <f aca="false">IF(R1072="",Q1071,R1072)</f>
        <v>FRAN_0393_LL_126</v>
      </c>
      <c r="R1072" s="50"/>
      <c r="S1072" s="48"/>
      <c r="T1072" s="52"/>
      <c r="U1072" s="53"/>
    </row>
    <row r="1073" customFormat="false" ht="48" hidden="false" customHeight="true" outlineLevel="1" collapsed="false">
      <c r="A1073" s="63"/>
      <c r="B1073" s="61" t="s">
        <v>5979</v>
      </c>
      <c r="C1073" s="46" t="s">
        <v>96</v>
      </c>
      <c r="D1073" s="47" t="s">
        <v>6097</v>
      </c>
      <c r="E1073" s="48"/>
      <c r="F1073" s="49" t="n">
        <v>265</v>
      </c>
      <c r="G1073" s="50"/>
      <c r="H1073" s="50"/>
      <c r="I1073" s="50"/>
      <c r="J1073" s="62"/>
      <c r="K1073" s="51" t="n">
        <v>11</v>
      </c>
      <c r="L1073" s="51" t="n">
        <v>11</v>
      </c>
      <c r="M1073" s="51" t="s">
        <v>6098</v>
      </c>
      <c r="N1073" s="51" t="s">
        <v>6099</v>
      </c>
      <c r="O1073" s="51" t="s">
        <v>6100</v>
      </c>
      <c r="P1073" s="51" t="s">
        <v>6101</v>
      </c>
      <c r="Q1073" s="51" t="str">
        <f aca="false">IF(R1073="",Q1072,R1073)</f>
        <v>FRAN_0393_LL_126</v>
      </c>
      <c r="R1073" s="50"/>
      <c r="S1073" s="48"/>
      <c r="T1073" s="52"/>
      <c r="U1073" s="53"/>
    </row>
    <row r="1074" customFormat="false" ht="48" hidden="false" customHeight="true" outlineLevel="1" collapsed="false">
      <c r="A1074" s="63"/>
      <c r="B1074" s="61" t="s">
        <v>5979</v>
      </c>
      <c r="C1074" s="46" t="s">
        <v>102</v>
      </c>
      <c r="D1074" s="47" t="s">
        <v>6102</v>
      </c>
      <c r="E1074" s="48"/>
      <c r="F1074" s="49" t="n">
        <v>276</v>
      </c>
      <c r="G1074" s="50"/>
      <c r="H1074" s="50"/>
      <c r="I1074" s="50"/>
      <c r="J1074" s="62"/>
      <c r="K1074" s="51" t="n">
        <v>13</v>
      </c>
      <c r="L1074" s="51" t="n">
        <v>13</v>
      </c>
      <c r="M1074" s="51" t="s">
        <v>6103</v>
      </c>
      <c r="N1074" s="51" t="s">
        <v>6104</v>
      </c>
      <c r="O1074" s="51" t="s">
        <v>6105</v>
      </c>
      <c r="P1074" s="51" t="s">
        <v>6106</v>
      </c>
      <c r="Q1074" s="51" t="str">
        <f aca="false">IF(R1074="",Q1073,R1074)</f>
        <v>FRAN_0393_LL_126</v>
      </c>
      <c r="R1074" s="50"/>
      <c r="S1074" s="48"/>
      <c r="T1074" s="52"/>
      <c r="U1074" s="53"/>
    </row>
    <row r="1075" customFormat="false" ht="48" hidden="false" customHeight="true" outlineLevel="1" collapsed="false">
      <c r="A1075" s="63"/>
      <c r="B1075" s="61" t="s">
        <v>5979</v>
      </c>
      <c r="C1075" s="46" t="s">
        <v>108</v>
      </c>
      <c r="D1075" s="47" t="s">
        <v>6107</v>
      </c>
      <c r="E1075" s="48"/>
      <c r="F1075" s="49" t="n">
        <v>289</v>
      </c>
      <c r="G1075" s="50"/>
      <c r="H1075" s="50"/>
      <c r="I1075" s="50"/>
      <c r="J1075" s="62"/>
      <c r="K1075" s="51" t="n">
        <v>8</v>
      </c>
      <c r="L1075" s="51" t="n">
        <v>8</v>
      </c>
      <c r="M1075" s="51" t="s">
        <v>6108</v>
      </c>
      <c r="N1075" s="51" t="s">
        <v>6109</v>
      </c>
      <c r="O1075" s="51" t="s">
        <v>6110</v>
      </c>
      <c r="P1075" s="51" t="s">
        <v>6111</v>
      </c>
      <c r="Q1075" s="51" t="str">
        <f aca="false">IF(R1075="",Q1074,R1075)</f>
        <v>FRAN_0393_LL_126</v>
      </c>
      <c r="R1075" s="50"/>
      <c r="S1075" s="48"/>
      <c r="T1075" s="52"/>
      <c r="U1075" s="53"/>
    </row>
    <row r="1076" customFormat="false" ht="48" hidden="false" customHeight="true" outlineLevel="1" collapsed="false">
      <c r="A1076" s="63"/>
      <c r="B1076" s="61" t="s">
        <v>5979</v>
      </c>
      <c r="C1076" s="46" t="s">
        <v>114</v>
      </c>
      <c r="D1076" s="47" t="s">
        <v>6112</v>
      </c>
      <c r="E1076" s="48"/>
      <c r="F1076" s="49" t="n">
        <v>297</v>
      </c>
      <c r="G1076" s="50"/>
      <c r="H1076" s="50"/>
      <c r="I1076" s="50"/>
      <c r="J1076" s="62"/>
      <c r="K1076" s="51" t="n">
        <v>11</v>
      </c>
      <c r="L1076" s="51" t="n">
        <v>11</v>
      </c>
      <c r="M1076" s="51" t="s">
        <v>6113</v>
      </c>
      <c r="N1076" s="51" t="s">
        <v>6114</v>
      </c>
      <c r="O1076" s="51" t="s">
        <v>6115</v>
      </c>
      <c r="P1076" s="51" t="s">
        <v>6116</v>
      </c>
      <c r="Q1076" s="51" t="str">
        <f aca="false">IF(R1076="",Q1075,R1076)</f>
        <v>FRAN_0393_LL_126</v>
      </c>
      <c r="R1076" s="50"/>
      <c r="S1076" s="48"/>
      <c r="T1076" s="52"/>
      <c r="U1076" s="53"/>
    </row>
    <row r="1077" customFormat="false" ht="48" hidden="false" customHeight="true" outlineLevel="1" collapsed="false">
      <c r="A1077" s="63"/>
      <c r="B1077" s="61" t="s">
        <v>5979</v>
      </c>
      <c r="C1077" s="46" t="s">
        <v>121</v>
      </c>
      <c r="D1077" s="47" t="s">
        <v>6117</v>
      </c>
      <c r="E1077" s="48"/>
      <c r="F1077" s="49" t="n">
        <v>308</v>
      </c>
      <c r="G1077" s="50"/>
      <c r="H1077" s="50"/>
      <c r="I1077" s="50"/>
      <c r="J1077" s="62"/>
      <c r="K1077" s="51" t="n">
        <v>9</v>
      </c>
      <c r="L1077" s="51" t="n">
        <v>9</v>
      </c>
      <c r="M1077" s="51" t="s">
        <v>6118</v>
      </c>
      <c r="N1077" s="51" t="s">
        <v>6119</v>
      </c>
      <c r="O1077" s="51" t="s">
        <v>6120</v>
      </c>
      <c r="P1077" s="51" t="s">
        <v>6121</v>
      </c>
      <c r="Q1077" s="51" t="str">
        <f aca="false">IF(R1077="",Q1076,R1077)</f>
        <v>FRAN_0393_LL_126</v>
      </c>
      <c r="R1077" s="50"/>
      <c r="S1077" s="48"/>
      <c r="T1077" s="52"/>
      <c r="U1077" s="53"/>
    </row>
    <row r="1078" customFormat="false" ht="48" hidden="false" customHeight="true" outlineLevel="1" collapsed="false">
      <c r="A1078" s="63"/>
      <c r="B1078" s="61" t="s">
        <v>5979</v>
      </c>
      <c r="C1078" s="46" t="s">
        <v>54</v>
      </c>
      <c r="D1078" s="47" t="s">
        <v>6122</v>
      </c>
      <c r="E1078" s="48"/>
      <c r="F1078" s="49" t="n">
        <v>317</v>
      </c>
      <c r="G1078" s="50"/>
      <c r="H1078" s="50"/>
      <c r="I1078" s="50"/>
      <c r="J1078" s="62" t="s">
        <v>6123</v>
      </c>
      <c r="K1078" s="51" t="n">
        <v>10</v>
      </c>
      <c r="L1078" s="51" t="n">
        <v>10</v>
      </c>
      <c r="M1078" s="51" t="s">
        <v>6124</v>
      </c>
      <c r="N1078" s="51" t="s">
        <v>6125</v>
      </c>
      <c r="O1078" s="51" t="s">
        <v>6126</v>
      </c>
      <c r="P1078" s="51" t="s">
        <v>6127</v>
      </c>
      <c r="Q1078" s="51" t="str">
        <f aca="false">IF(R1078="",Q1077,R1078)</f>
        <v>FRAN_0393_LL_126</v>
      </c>
      <c r="R1078" s="50"/>
      <c r="S1078" s="48"/>
      <c r="T1078" s="52"/>
      <c r="U1078" s="53"/>
    </row>
    <row r="1079" customFormat="false" ht="48" hidden="false" customHeight="true" outlineLevel="1" collapsed="false">
      <c r="A1079" s="63"/>
      <c r="B1079" s="61" t="s">
        <v>5979</v>
      </c>
      <c r="C1079" s="46" t="s">
        <v>6128</v>
      </c>
      <c r="D1079" s="47" t="s">
        <v>6129</v>
      </c>
      <c r="E1079" s="48"/>
      <c r="F1079" s="49" t="n">
        <v>327</v>
      </c>
      <c r="G1079" s="50"/>
      <c r="H1079" s="50"/>
      <c r="I1079" s="50"/>
      <c r="J1079" s="62"/>
      <c r="K1079" s="51" t="n">
        <v>8</v>
      </c>
      <c r="L1079" s="51" t="n">
        <v>8</v>
      </c>
      <c r="M1079" s="51" t="s">
        <v>6130</v>
      </c>
      <c r="N1079" s="51" t="s">
        <v>6131</v>
      </c>
      <c r="O1079" s="51" t="s">
        <v>6132</v>
      </c>
      <c r="P1079" s="51" t="s">
        <v>6133</v>
      </c>
      <c r="Q1079" s="51" t="str">
        <f aca="false">IF(R1079="",Q1078,R1079)</f>
        <v>FRAN_0393_LL_126</v>
      </c>
      <c r="R1079" s="50"/>
      <c r="S1079" s="48"/>
      <c r="T1079" s="52"/>
      <c r="U1079" s="53"/>
    </row>
    <row r="1080" customFormat="false" ht="48" hidden="false" customHeight="true" outlineLevel="1" collapsed="false">
      <c r="A1080" s="63"/>
      <c r="B1080" s="61" t="s">
        <v>5979</v>
      </c>
      <c r="C1080" s="46" t="s">
        <v>66</v>
      </c>
      <c r="D1080" s="47" t="s">
        <v>6134</v>
      </c>
      <c r="E1080" s="48"/>
      <c r="F1080" s="49" t="n">
        <v>335</v>
      </c>
      <c r="G1080" s="50"/>
      <c r="H1080" s="50"/>
      <c r="I1080" s="50"/>
      <c r="J1080" s="62"/>
      <c r="K1080" s="51" t="n">
        <v>9</v>
      </c>
      <c r="L1080" s="51" t="n">
        <v>9</v>
      </c>
      <c r="M1080" s="51" t="s">
        <v>6135</v>
      </c>
      <c r="N1080" s="51" t="s">
        <v>6136</v>
      </c>
      <c r="O1080" s="51" t="s">
        <v>6137</v>
      </c>
      <c r="P1080" s="51" t="s">
        <v>6138</v>
      </c>
      <c r="Q1080" s="51" t="str">
        <f aca="false">IF(R1080="",Q1079,R1080)</f>
        <v>FRAN_0393_LL_126</v>
      </c>
      <c r="R1080" s="50"/>
      <c r="S1080" s="48"/>
      <c r="T1080" s="52"/>
      <c r="U1080" s="53"/>
    </row>
    <row r="1081" customFormat="false" ht="48" hidden="false" customHeight="true" outlineLevel="1" collapsed="false">
      <c r="A1081" s="63"/>
      <c r="B1081" s="61" t="s">
        <v>5979</v>
      </c>
      <c r="C1081" s="46" t="s">
        <v>72</v>
      </c>
      <c r="D1081" s="47" t="s">
        <v>6139</v>
      </c>
      <c r="E1081" s="48"/>
      <c r="F1081" s="49" t="n">
        <v>344</v>
      </c>
      <c r="G1081" s="50"/>
      <c r="H1081" s="50"/>
      <c r="I1081" s="50"/>
      <c r="J1081" s="62"/>
      <c r="K1081" s="51" t="n">
        <v>14</v>
      </c>
      <c r="L1081" s="51" t="n">
        <v>14</v>
      </c>
      <c r="M1081" s="51" t="s">
        <v>6140</v>
      </c>
      <c r="N1081" s="51" t="s">
        <v>6141</v>
      </c>
      <c r="O1081" s="51" t="s">
        <v>6142</v>
      </c>
      <c r="P1081" s="51" t="s">
        <v>6143</v>
      </c>
      <c r="Q1081" s="51" t="str">
        <f aca="false">IF(R1081="",Q1080,R1081)</f>
        <v>FRAN_0393_LL_126</v>
      </c>
      <c r="R1081" s="50"/>
      <c r="S1081" s="48"/>
      <c r="T1081" s="52"/>
      <c r="U1081" s="53"/>
    </row>
    <row r="1082" customFormat="false" ht="48" hidden="false" customHeight="true" outlineLevel="1" collapsed="false">
      <c r="A1082" s="63"/>
      <c r="B1082" s="61" t="s">
        <v>5979</v>
      </c>
      <c r="C1082" s="46" t="s">
        <v>78</v>
      </c>
      <c r="D1082" s="47" t="s">
        <v>6144</v>
      </c>
      <c r="E1082" s="48"/>
      <c r="F1082" s="49" t="n">
        <v>358</v>
      </c>
      <c r="G1082" s="50"/>
      <c r="H1082" s="50"/>
      <c r="I1082" s="50"/>
      <c r="J1082" s="62" t="s">
        <v>6145</v>
      </c>
      <c r="K1082" s="51" t="n">
        <v>12</v>
      </c>
      <c r="L1082" s="51" t="n">
        <v>12</v>
      </c>
      <c r="M1082" s="51" t="s">
        <v>6146</v>
      </c>
      <c r="N1082" s="51" t="s">
        <v>6147</v>
      </c>
      <c r="O1082" s="51" t="s">
        <v>6148</v>
      </c>
      <c r="P1082" s="51" t="s">
        <v>6149</v>
      </c>
      <c r="Q1082" s="51" t="str">
        <f aca="false">IF(R1082="",Q1081,R1082)</f>
        <v>FRAN_0393_LL_126</v>
      </c>
      <c r="R1082" s="50"/>
      <c r="S1082" s="48"/>
      <c r="T1082" s="52"/>
      <c r="U1082" s="53"/>
    </row>
    <row r="1083" customFormat="false" ht="48" hidden="false" customHeight="true" outlineLevel="1" collapsed="false">
      <c r="A1083" s="63"/>
      <c r="B1083" s="61" t="s">
        <v>5979</v>
      </c>
      <c r="C1083" s="46" t="s">
        <v>84</v>
      </c>
      <c r="D1083" s="47" t="s">
        <v>6150</v>
      </c>
      <c r="E1083" s="48"/>
      <c r="F1083" s="49" t="n">
        <v>370</v>
      </c>
      <c r="G1083" s="50"/>
      <c r="H1083" s="50"/>
      <c r="I1083" s="50"/>
      <c r="J1083" s="62"/>
      <c r="K1083" s="51" t="n">
        <v>8</v>
      </c>
      <c r="L1083" s="51" t="n">
        <v>8</v>
      </c>
      <c r="M1083" s="51" t="s">
        <v>6151</v>
      </c>
      <c r="N1083" s="51" t="s">
        <v>6152</v>
      </c>
      <c r="O1083" s="51" t="s">
        <v>6153</v>
      </c>
      <c r="P1083" s="51" t="s">
        <v>6154</v>
      </c>
      <c r="Q1083" s="51" t="str">
        <f aca="false">IF(R1083="",Q1082,R1083)</f>
        <v>FRAN_0393_LL_126</v>
      </c>
      <c r="R1083" s="50"/>
      <c r="S1083" s="48"/>
      <c r="T1083" s="52"/>
      <c r="U1083" s="53"/>
    </row>
    <row r="1084" customFormat="false" ht="48" hidden="false" customHeight="true" outlineLevel="1" collapsed="false">
      <c r="A1084" s="63"/>
      <c r="B1084" s="61" t="s">
        <v>5979</v>
      </c>
      <c r="C1084" s="46" t="s">
        <v>90</v>
      </c>
      <c r="D1084" s="47" t="s">
        <v>6155</v>
      </c>
      <c r="E1084" s="48"/>
      <c r="F1084" s="49" t="n">
        <v>378</v>
      </c>
      <c r="G1084" s="50"/>
      <c r="H1084" s="50"/>
      <c r="I1084" s="50"/>
      <c r="J1084" s="62"/>
      <c r="K1084" s="51" t="n">
        <v>10</v>
      </c>
      <c r="L1084" s="51" t="n">
        <v>10</v>
      </c>
      <c r="M1084" s="51" t="s">
        <v>6156</v>
      </c>
      <c r="N1084" s="51" t="s">
        <v>6157</v>
      </c>
      <c r="O1084" s="51" t="s">
        <v>6158</v>
      </c>
      <c r="P1084" s="51" t="s">
        <v>6159</v>
      </c>
      <c r="Q1084" s="51" t="str">
        <f aca="false">IF(R1084="",Q1083,R1084)</f>
        <v>FRAN_0393_LL_126</v>
      </c>
      <c r="R1084" s="50"/>
      <c r="S1084" s="48"/>
      <c r="T1084" s="52"/>
      <c r="U1084" s="53"/>
    </row>
    <row r="1085" customFormat="false" ht="48" hidden="false" customHeight="true" outlineLevel="1" collapsed="false">
      <c r="A1085" s="63"/>
      <c r="B1085" s="61" t="s">
        <v>5979</v>
      </c>
      <c r="C1085" s="46" t="s">
        <v>96</v>
      </c>
      <c r="D1085" s="47" t="s">
        <v>6160</v>
      </c>
      <c r="E1085" s="48"/>
      <c r="F1085" s="49" t="n">
        <v>388</v>
      </c>
      <c r="G1085" s="50"/>
      <c r="H1085" s="50"/>
      <c r="I1085" s="50"/>
      <c r="J1085" s="62"/>
      <c r="K1085" s="51" t="n">
        <v>12</v>
      </c>
      <c r="L1085" s="51" t="n">
        <v>12</v>
      </c>
      <c r="M1085" s="51" t="s">
        <v>6161</v>
      </c>
      <c r="N1085" s="51" t="s">
        <v>6162</v>
      </c>
      <c r="O1085" s="51" t="s">
        <v>6163</v>
      </c>
      <c r="P1085" s="51" t="s">
        <v>6164</v>
      </c>
      <c r="Q1085" s="51" t="str">
        <f aca="false">IF(R1085="",Q1084,R1085)</f>
        <v>FRAN_0393_LL_126</v>
      </c>
      <c r="R1085" s="50"/>
      <c r="S1085" s="48"/>
      <c r="T1085" s="52"/>
      <c r="U1085" s="53"/>
    </row>
    <row r="1086" customFormat="false" ht="48" hidden="false" customHeight="true" outlineLevel="1" collapsed="false">
      <c r="A1086" s="63"/>
      <c r="B1086" s="61" t="s">
        <v>5979</v>
      </c>
      <c r="C1086" s="46" t="s">
        <v>102</v>
      </c>
      <c r="D1086" s="47" t="s">
        <v>6165</v>
      </c>
      <c r="E1086" s="48"/>
      <c r="F1086" s="49" t="n">
        <v>400</v>
      </c>
      <c r="G1086" s="50"/>
      <c r="H1086" s="50"/>
      <c r="I1086" s="50"/>
      <c r="J1086" s="62"/>
      <c r="K1086" s="51" t="n">
        <v>12</v>
      </c>
      <c r="L1086" s="51" t="n">
        <v>12</v>
      </c>
      <c r="M1086" s="51" t="s">
        <v>6166</v>
      </c>
      <c r="N1086" s="51" t="s">
        <v>6167</v>
      </c>
      <c r="O1086" s="51" t="s">
        <v>6168</v>
      </c>
      <c r="P1086" s="51" t="s">
        <v>6169</v>
      </c>
      <c r="Q1086" s="51" t="str">
        <f aca="false">IF(R1086="",Q1085,R1086)</f>
        <v>FRAN_0393_LL_126</v>
      </c>
      <c r="R1086" s="50"/>
      <c r="S1086" s="48"/>
      <c r="T1086" s="52"/>
      <c r="U1086" s="53"/>
    </row>
    <row r="1087" customFormat="false" ht="48" hidden="false" customHeight="true" outlineLevel="1" collapsed="false">
      <c r="A1087" s="63"/>
      <c r="B1087" s="61" t="s">
        <v>5979</v>
      </c>
      <c r="C1087" s="46" t="s">
        <v>108</v>
      </c>
      <c r="D1087" s="47" t="s">
        <v>6170</v>
      </c>
      <c r="E1087" s="48"/>
      <c r="F1087" s="49" t="n">
        <v>412</v>
      </c>
      <c r="G1087" s="50"/>
      <c r="H1087" s="50"/>
      <c r="I1087" s="50"/>
      <c r="J1087" s="62" t="s">
        <v>6171</v>
      </c>
      <c r="K1087" s="51" t="n">
        <v>15</v>
      </c>
      <c r="L1087" s="51" t="n">
        <v>15</v>
      </c>
      <c r="M1087" s="51" t="s">
        <v>6172</v>
      </c>
      <c r="N1087" s="51" t="s">
        <v>6173</v>
      </c>
      <c r="O1087" s="51" t="s">
        <v>6174</v>
      </c>
      <c r="P1087" s="51" t="s">
        <v>6175</v>
      </c>
      <c r="Q1087" s="51" t="str">
        <f aca="false">IF(R1087="",Q1086,R1087)</f>
        <v>FRAN_0393_LL_126</v>
      </c>
      <c r="R1087" s="50"/>
      <c r="S1087" s="48"/>
      <c r="T1087" s="52"/>
      <c r="U1087" s="53"/>
    </row>
    <row r="1088" customFormat="false" ht="48" hidden="false" customHeight="true" outlineLevel="1" collapsed="false">
      <c r="A1088" s="63"/>
      <c r="B1088" s="61" t="s">
        <v>5979</v>
      </c>
      <c r="C1088" s="46" t="s">
        <v>114</v>
      </c>
      <c r="D1088" s="47" t="s">
        <v>6176</v>
      </c>
      <c r="E1088" s="48"/>
      <c r="F1088" s="49" t="n">
        <v>427</v>
      </c>
      <c r="G1088" s="50"/>
      <c r="H1088" s="50"/>
      <c r="I1088" s="50"/>
      <c r="J1088" s="62"/>
      <c r="K1088" s="51" t="n">
        <v>17</v>
      </c>
      <c r="L1088" s="51" t="n">
        <v>17</v>
      </c>
      <c r="M1088" s="51" t="s">
        <v>6177</v>
      </c>
      <c r="N1088" s="51" t="s">
        <v>6178</v>
      </c>
      <c r="O1088" s="51" t="s">
        <v>6179</v>
      </c>
      <c r="P1088" s="51" t="s">
        <v>6180</v>
      </c>
      <c r="Q1088" s="51" t="str">
        <f aca="false">IF(R1088="",Q1087,R1088)</f>
        <v>FRAN_0393_LL_126</v>
      </c>
      <c r="R1088" s="50"/>
      <c r="S1088" s="48"/>
      <c r="T1088" s="52"/>
      <c r="U1088" s="53"/>
    </row>
    <row r="1089" customFormat="false" ht="48" hidden="false" customHeight="true" outlineLevel="1" collapsed="false">
      <c r="A1089" s="63"/>
      <c r="B1089" s="61" t="s">
        <v>5979</v>
      </c>
      <c r="C1089" s="46" t="s">
        <v>121</v>
      </c>
      <c r="D1089" s="47" t="s">
        <v>6181</v>
      </c>
      <c r="E1089" s="48"/>
      <c r="F1089" s="49" t="n">
        <v>444</v>
      </c>
      <c r="G1089" s="50"/>
      <c r="H1089" s="50"/>
      <c r="I1089" s="50"/>
      <c r="J1089" s="62" t="s">
        <v>6182</v>
      </c>
      <c r="K1089" s="51" t="n">
        <v>10</v>
      </c>
      <c r="L1089" s="51" t="n">
        <v>10</v>
      </c>
      <c r="M1089" s="51" t="s">
        <v>6183</v>
      </c>
      <c r="N1089" s="51" t="s">
        <v>6184</v>
      </c>
      <c r="O1089" s="51" t="s">
        <v>6185</v>
      </c>
      <c r="P1089" s="51" t="s">
        <v>6186</v>
      </c>
      <c r="Q1089" s="51" t="str">
        <f aca="false">IF(R1089="",Q1088,R1089)</f>
        <v>FRAN_0393_LL_126</v>
      </c>
      <c r="R1089" s="50"/>
      <c r="S1089" s="48"/>
      <c r="T1089" s="52"/>
      <c r="U1089" s="53"/>
    </row>
    <row r="1090" customFormat="false" ht="48" hidden="false" customHeight="true" outlineLevel="1" collapsed="false">
      <c r="A1090" s="63"/>
      <c r="B1090" s="61" t="s">
        <v>5979</v>
      </c>
      <c r="C1090" s="46" t="s">
        <v>54</v>
      </c>
      <c r="D1090" s="47" t="s">
        <v>6187</v>
      </c>
      <c r="E1090" s="48"/>
      <c r="F1090" s="49" t="n">
        <v>454</v>
      </c>
      <c r="G1090" s="50"/>
      <c r="H1090" s="50"/>
      <c r="I1090" s="50"/>
      <c r="J1090" s="62"/>
      <c r="K1090" s="51" t="n">
        <v>8</v>
      </c>
      <c r="L1090" s="51" t="n">
        <v>8</v>
      </c>
      <c r="M1090" s="51" t="s">
        <v>6188</v>
      </c>
      <c r="N1090" s="51" t="s">
        <v>6189</v>
      </c>
      <c r="O1090" s="51" t="s">
        <v>6190</v>
      </c>
      <c r="P1090" s="51" t="s">
        <v>6191</v>
      </c>
      <c r="Q1090" s="51" t="str">
        <f aca="false">IF(R1090="",Q1089,R1090)</f>
        <v>FRAN_0393_LL_126</v>
      </c>
      <c r="R1090" s="50"/>
      <c r="S1090" s="48"/>
      <c r="T1090" s="52"/>
      <c r="U1090" s="53"/>
    </row>
    <row r="1091" customFormat="false" ht="48" hidden="false" customHeight="true" outlineLevel="1" collapsed="false">
      <c r="A1091" s="63"/>
      <c r="B1091" s="61" t="s">
        <v>5979</v>
      </c>
      <c r="C1091" s="46" t="s">
        <v>6192</v>
      </c>
      <c r="D1091" s="47" t="s">
        <v>6193</v>
      </c>
      <c r="E1091" s="48"/>
      <c r="F1091" s="49" t="n">
        <v>462</v>
      </c>
      <c r="G1091" s="50"/>
      <c r="H1091" s="50"/>
      <c r="I1091" s="50"/>
      <c r="J1091" s="62"/>
      <c r="K1091" s="51" t="n">
        <v>11</v>
      </c>
      <c r="L1091" s="51" t="n">
        <v>11</v>
      </c>
      <c r="M1091" s="51" t="s">
        <v>6194</v>
      </c>
      <c r="N1091" s="51" t="s">
        <v>6195</v>
      </c>
      <c r="O1091" s="51" t="s">
        <v>6196</v>
      </c>
      <c r="P1091" s="51" t="s">
        <v>6197</v>
      </c>
      <c r="Q1091" s="51" t="str">
        <f aca="false">IF(R1091="",Q1090,R1091)</f>
        <v>FRAN_0393_LL_126</v>
      </c>
      <c r="R1091" s="50"/>
      <c r="S1091" s="48"/>
      <c r="T1091" s="52"/>
      <c r="U1091" s="53"/>
    </row>
    <row r="1092" customFormat="false" ht="48" hidden="false" customHeight="true" outlineLevel="1" collapsed="false">
      <c r="A1092" s="63"/>
      <c r="B1092" s="61" t="s">
        <v>5979</v>
      </c>
      <c r="C1092" s="46" t="s">
        <v>66</v>
      </c>
      <c r="D1092" s="47" t="s">
        <v>6198</v>
      </c>
      <c r="E1092" s="48"/>
      <c r="F1092" s="49" t="n">
        <v>473</v>
      </c>
      <c r="G1092" s="50"/>
      <c r="H1092" s="50"/>
      <c r="I1092" s="50"/>
      <c r="J1092" s="62"/>
      <c r="K1092" s="51" t="n">
        <v>15</v>
      </c>
      <c r="L1092" s="51" t="n">
        <v>15</v>
      </c>
      <c r="M1092" s="51" t="s">
        <v>6199</v>
      </c>
      <c r="N1092" s="51" t="s">
        <v>6200</v>
      </c>
      <c r="O1092" s="51" t="s">
        <v>6201</v>
      </c>
      <c r="P1092" s="51" t="s">
        <v>6202</v>
      </c>
      <c r="Q1092" s="51" t="str">
        <f aca="false">IF(R1092="",Q1091,R1092)</f>
        <v>FRAN_0393_LL_126</v>
      </c>
      <c r="R1092" s="50"/>
      <c r="S1092" s="48"/>
      <c r="T1092" s="52"/>
      <c r="U1092" s="53"/>
    </row>
    <row r="1093" customFormat="false" ht="48" hidden="false" customHeight="true" outlineLevel="1" collapsed="false">
      <c r="A1093" s="63"/>
      <c r="B1093" s="61" t="s">
        <v>5979</v>
      </c>
      <c r="C1093" s="46" t="s">
        <v>72</v>
      </c>
      <c r="D1093" s="47" t="s">
        <v>6203</v>
      </c>
      <c r="E1093" s="48"/>
      <c r="F1093" s="49" t="n">
        <v>488</v>
      </c>
      <c r="G1093" s="50"/>
      <c r="H1093" s="50"/>
      <c r="I1093" s="50"/>
      <c r="J1093" s="62"/>
      <c r="K1093" s="51" t="n">
        <v>16</v>
      </c>
      <c r="L1093" s="51" t="n">
        <v>16</v>
      </c>
      <c r="M1093" s="51" t="s">
        <v>6204</v>
      </c>
      <c r="N1093" s="51" t="s">
        <v>6205</v>
      </c>
      <c r="O1093" s="51" t="s">
        <v>6206</v>
      </c>
      <c r="P1093" s="51" t="s">
        <v>6207</v>
      </c>
      <c r="Q1093" s="51" t="str">
        <f aca="false">IF(R1093="",Q1092,R1093)</f>
        <v>FRAN_0393_LL_126</v>
      </c>
      <c r="R1093" s="50"/>
      <c r="S1093" s="48"/>
      <c r="T1093" s="52"/>
      <c r="U1093" s="53"/>
    </row>
    <row r="1094" customFormat="false" ht="48" hidden="false" customHeight="true" outlineLevel="1" collapsed="false">
      <c r="A1094" s="63"/>
      <c r="B1094" s="61" t="s">
        <v>5979</v>
      </c>
      <c r="C1094" s="46" t="s">
        <v>78</v>
      </c>
      <c r="D1094" s="47" t="s">
        <v>6208</v>
      </c>
      <c r="E1094" s="48"/>
      <c r="F1094" s="49" t="n">
        <v>504</v>
      </c>
      <c r="G1094" s="50"/>
      <c r="H1094" s="50"/>
      <c r="I1094" s="50"/>
      <c r="J1094" s="62"/>
      <c r="K1094" s="51" t="n">
        <v>12</v>
      </c>
      <c r="L1094" s="51" t="n">
        <v>12</v>
      </c>
      <c r="M1094" s="51" t="s">
        <v>6209</v>
      </c>
      <c r="N1094" s="51" t="s">
        <v>6210</v>
      </c>
      <c r="O1094" s="51" t="s">
        <v>6211</v>
      </c>
      <c r="P1094" s="51" t="s">
        <v>6212</v>
      </c>
      <c r="Q1094" s="51" t="str">
        <f aca="false">IF(R1094="",Q1093,R1094)</f>
        <v>FRAN_0393_LL_126</v>
      </c>
      <c r="R1094" s="50"/>
      <c r="S1094" s="48"/>
      <c r="T1094" s="52"/>
      <c r="U1094" s="53"/>
    </row>
    <row r="1095" customFormat="false" ht="48" hidden="false" customHeight="true" outlineLevel="1" collapsed="false">
      <c r="A1095" s="63"/>
      <c r="B1095" s="61" t="s">
        <v>5979</v>
      </c>
      <c r="C1095" s="46" t="s">
        <v>84</v>
      </c>
      <c r="D1095" s="47" t="s">
        <v>6213</v>
      </c>
      <c r="E1095" s="48"/>
      <c r="F1095" s="49" t="n">
        <v>516</v>
      </c>
      <c r="G1095" s="50"/>
      <c r="H1095" s="50"/>
      <c r="I1095" s="50"/>
      <c r="J1095" s="62"/>
      <c r="K1095" s="51" t="n">
        <v>14</v>
      </c>
      <c r="L1095" s="51" t="n">
        <v>14</v>
      </c>
      <c r="M1095" s="51" t="s">
        <v>6214</v>
      </c>
      <c r="N1095" s="51" t="s">
        <v>6215</v>
      </c>
      <c r="O1095" s="51" t="s">
        <v>6216</v>
      </c>
      <c r="P1095" s="51" t="s">
        <v>6217</v>
      </c>
      <c r="Q1095" s="51" t="str">
        <f aca="false">IF(R1095="",Q1094,R1095)</f>
        <v>FRAN_0393_LL_126</v>
      </c>
      <c r="R1095" s="50"/>
      <c r="S1095" s="48"/>
      <c r="T1095" s="52"/>
      <c r="U1095" s="53"/>
    </row>
    <row r="1096" customFormat="false" ht="48" hidden="false" customHeight="true" outlineLevel="1" collapsed="false">
      <c r="A1096" s="63"/>
      <c r="B1096" s="61" t="s">
        <v>5979</v>
      </c>
      <c r="C1096" s="46" t="s">
        <v>90</v>
      </c>
      <c r="D1096" s="47" t="s">
        <v>6218</v>
      </c>
      <c r="E1096" s="48"/>
      <c r="F1096" s="49" t="n">
        <v>530</v>
      </c>
      <c r="G1096" s="50"/>
      <c r="H1096" s="50"/>
      <c r="I1096" s="50"/>
      <c r="J1096" s="62" t="s">
        <v>6219</v>
      </c>
      <c r="K1096" s="51" t="n">
        <v>22</v>
      </c>
      <c r="L1096" s="51" t="n">
        <v>22</v>
      </c>
      <c r="M1096" s="51" t="s">
        <v>6220</v>
      </c>
      <c r="N1096" s="51" t="s">
        <v>6221</v>
      </c>
      <c r="O1096" s="51" t="s">
        <v>6222</v>
      </c>
      <c r="P1096" s="51" t="s">
        <v>6223</v>
      </c>
      <c r="Q1096" s="51" t="str">
        <f aca="false">IF(R1096="",Q1095,R1096)</f>
        <v>FRAN_0393_LL_126</v>
      </c>
      <c r="R1096" s="50"/>
      <c r="S1096" s="48"/>
      <c r="T1096" s="52"/>
      <c r="U1096" s="53"/>
    </row>
    <row r="1097" customFormat="false" ht="48" hidden="false" customHeight="true" outlineLevel="1" collapsed="false">
      <c r="A1097" s="63"/>
      <c r="B1097" s="61" t="s">
        <v>5979</v>
      </c>
      <c r="C1097" s="46" t="s">
        <v>96</v>
      </c>
      <c r="D1097" s="47" t="s">
        <v>6224</v>
      </c>
      <c r="E1097" s="48"/>
      <c r="F1097" s="49" t="n">
        <v>550</v>
      </c>
      <c r="G1097" s="50"/>
      <c r="H1097" s="50"/>
      <c r="I1097" s="50"/>
      <c r="J1097" s="62" t="s">
        <v>6225</v>
      </c>
      <c r="K1097" s="51" t="n">
        <v>16</v>
      </c>
      <c r="L1097" s="51" t="n">
        <v>16</v>
      </c>
      <c r="M1097" s="51" t="s">
        <v>6226</v>
      </c>
      <c r="N1097" s="51" t="s">
        <v>6227</v>
      </c>
      <c r="O1097" s="51" t="s">
        <v>6228</v>
      </c>
      <c r="P1097" s="51" t="s">
        <v>6229</v>
      </c>
      <c r="Q1097" s="51" t="str">
        <f aca="false">IF(R1097="",Q1096,R1097)</f>
        <v>FRAN_0393_LL_126</v>
      </c>
      <c r="R1097" s="50"/>
      <c r="S1097" s="48"/>
      <c r="T1097" s="52"/>
      <c r="U1097" s="53"/>
    </row>
    <row r="1098" customFormat="false" ht="48" hidden="false" customHeight="true" outlineLevel="1" collapsed="false">
      <c r="A1098" s="63"/>
      <c r="B1098" s="61" t="s">
        <v>5979</v>
      </c>
      <c r="C1098" s="46" t="s">
        <v>102</v>
      </c>
      <c r="D1098" s="47" t="s">
        <v>6230</v>
      </c>
      <c r="E1098" s="48"/>
      <c r="F1098" s="49" t="n">
        <v>566</v>
      </c>
      <c r="G1098" s="50"/>
      <c r="H1098" s="50"/>
      <c r="I1098" s="50"/>
      <c r="J1098" s="62"/>
      <c r="K1098" s="51" t="n">
        <v>13</v>
      </c>
      <c r="L1098" s="51" t="n">
        <v>13</v>
      </c>
      <c r="M1098" s="51" t="s">
        <v>6231</v>
      </c>
      <c r="N1098" s="51" t="s">
        <v>6232</v>
      </c>
      <c r="O1098" s="51" t="s">
        <v>6233</v>
      </c>
      <c r="P1098" s="51" t="s">
        <v>6234</v>
      </c>
      <c r="Q1098" s="51" t="str">
        <f aca="false">IF(R1098="",Q1097,R1098)</f>
        <v>FRAN_0393_LL_126</v>
      </c>
      <c r="R1098" s="50"/>
      <c r="S1098" s="48"/>
      <c r="T1098" s="52"/>
      <c r="U1098" s="53"/>
    </row>
    <row r="1099" customFormat="false" ht="48" hidden="false" customHeight="true" outlineLevel="1" collapsed="false">
      <c r="A1099" s="63"/>
      <c r="B1099" s="61" t="s">
        <v>5979</v>
      </c>
      <c r="C1099" s="46" t="s">
        <v>108</v>
      </c>
      <c r="D1099" s="47" t="s">
        <v>6235</v>
      </c>
      <c r="E1099" s="48"/>
      <c r="F1099" s="49" t="n">
        <v>579</v>
      </c>
      <c r="G1099" s="50"/>
      <c r="H1099" s="50"/>
      <c r="I1099" s="50"/>
      <c r="J1099" s="62"/>
      <c r="K1099" s="51" t="n">
        <v>13</v>
      </c>
      <c r="L1099" s="51" t="n">
        <v>13</v>
      </c>
      <c r="M1099" s="51" t="s">
        <v>6236</v>
      </c>
      <c r="N1099" s="51" t="s">
        <v>6237</v>
      </c>
      <c r="O1099" s="51" t="s">
        <v>6238</v>
      </c>
      <c r="P1099" s="51" t="s">
        <v>6239</v>
      </c>
      <c r="Q1099" s="51" t="str">
        <f aca="false">IF(R1099="",Q1098,R1099)</f>
        <v>FRAN_0393_LL_126</v>
      </c>
      <c r="R1099" s="50"/>
      <c r="S1099" s="48"/>
      <c r="T1099" s="52"/>
      <c r="U1099" s="53"/>
    </row>
    <row r="1100" customFormat="false" ht="48" hidden="false" customHeight="true" outlineLevel="1" collapsed="false">
      <c r="A1100" s="63"/>
      <c r="B1100" s="61" t="s">
        <v>5979</v>
      </c>
      <c r="C1100" s="46" t="s">
        <v>114</v>
      </c>
      <c r="D1100" s="47" t="s">
        <v>6240</v>
      </c>
      <c r="E1100" s="48"/>
      <c r="F1100" s="49" t="n">
        <v>592</v>
      </c>
      <c r="G1100" s="50"/>
      <c r="H1100" s="50"/>
      <c r="I1100" s="50"/>
      <c r="J1100" s="62"/>
      <c r="K1100" s="51" t="n">
        <v>18</v>
      </c>
      <c r="L1100" s="51" t="n">
        <v>18</v>
      </c>
      <c r="M1100" s="51" t="s">
        <v>6241</v>
      </c>
      <c r="N1100" s="51" t="s">
        <v>6242</v>
      </c>
      <c r="O1100" s="51" t="s">
        <v>6243</v>
      </c>
      <c r="P1100" s="51" t="s">
        <v>6244</v>
      </c>
      <c r="Q1100" s="51" t="str">
        <f aca="false">IF(R1100="",Q1099,R1100)</f>
        <v>FRAN_0393_LL_126</v>
      </c>
      <c r="R1100" s="50"/>
      <c r="S1100" s="48"/>
      <c r="T1100" s="52"/>
      <c r="U1100" s="53"/>
    </row>
    <row r="1101" customFormat="false" ht="48" hidden="false" customHeight="true" outlineLevel="1" collapsed="false">
      <c r="A1101" s="63"/>
      <c r="B1101" s="61" t="s">
        <v>5979</v>
      </c>
      <c r="C1101" s="46" t="s">
        <v>121</v>
      </c>
      <c r="D1101" s="47" t="s">
        <v>6245</v>
      </c>
      <c r="E1101" s="48"/>
      <c r="F1101" s="49" t="n">
        <v>610</v>
      </c>
      <c r="G1101" s="50"/>
      <c r="H1101" s="50"/>
      <c r="I1101" s="50"/>
      <c r="J1101" s="62" t="s">
        <v>6246</v>
      </c>
      <c r="K1101" s="51" t="n">
        <v>14</v>
      </c>
      <c r="L1101" s="51" t="n">
        <v>14</v>
      </c>
      <c r="M1101" s="51" t="s">
        <v>6247</v>
      </c>
      <c r="N1101" s="51" t="s">
        <v>6248</v>
      </c>
      <c r="O1101" s="51" t="s">
        <v>6249</v>
      </c>
      <c r="P1101" s="51" t="s">
        <v>6250</v>
      </c>
      <c r="Q1101" s="51" t="str">
        <f aca="false">IF(R1101="",Q1100,R1101)</f>
        <v>FRAN_0393_LL_126</v>
      </c>
      <c r="R1101" s="50"/>
      <c r="S1101" s="48"/>
      <c r="T1101" s="52"/>
      <c r="U1101" s="53"/>
    </row>
    <row r="1102" customFormat="false" ht="48" hidden="false" customHeight="true" outlineLevel="1" collapsed="false">
      <c r="A1102" s="63"/>
      <c r="B1102" s="61" t="s">
        <v>5979</v>
      </c>
      <c r="C1102" s="46" t="s">
        <v>54</v>
      </c>
      <c r="D1102" s="47" t="s">
        <v>6251</v>
      </c>
      <c r="E1102" s="48"/>
      <c r="F1102" s="49" t="n">
        <v>624</v>
      </c>
      <c r="G1102" s="50"/>
      <c r="H1102" s="50"/>
      <c r="I1102" s="50"/>
      <c r="J1102" s="62"/>
      <c r="K1102" s="51" t="n">
        <v>15</v>
      </c>
      <c r="L1102" s="51" t="n">
        <v>15</v>
      </c>
      <c r="M1102" s="51" t="s">
        <v>6252</v>
      </c>
      <c r="N1102" s="51" t="s">
        <v>6253</v>
      </c>
      <c r="O1102" s="51" t="s">
        <v>6254</v>
      </c>
      <c r="P1102" s="51" t="s">
        <v>6255</v>
      </c>
      <c r="Q1102" s="51" t="str">
        <f aca="false">IF(R1102="",Q1101,R1102)</f>
        <v>FRAN_0393_LL_126</v>
      </c>
      <c r="R1102" s="50"/>
      <c r="S1102" s="48"/>
      <c r="T1102" s="52"/>
      <c r="U1102" s="53"/>
    </row>
    <row r="1103" customFormat="false" ht="48" hidden="false" customHeight="true" outlineLevel="1" collapsed="false">
      <c r="A1103" s="63"/>
      <c r="B1103" s="61" t="s">
        <v>5979</v>
      </c>
      <c r="C1103" s="46" t="s">
        <v>6256</v>
      </c>
      <c r="D1103" s="47" t="s">
        <v>6257</v>
      </c>
      <c r="E1103" s="48"/>
      <c r="F1103" s="49" t="n">
        <v>639</v>
      </c>
      <c r="G1103" s="50"/>
      <c r="H1103" s="50"/>
      <c r="I1103" s="50"/>
      <c r="J1103" s="62" t="s">
        <v>6258</v>
      </c>
      <c r="K1103" s="67" t="n">
        <v>19</v>
      </c>
      <c r="L1103" s="67" t="n">
        <v>19</v>
      </c>
      <c r="M1103" s="67" t="s">
        <v>6259</v>
      </c>
      <c r="N1103" s="67" t="s">
        <v>5983</v>
      </c>
      <c r="O1103" s="67" t="s">
        <v>6260</v>
      </c>
      <c r="P1103" s="67" t="s">
        <v>5985</v>
      </c>
      <c r="Q1103" s="67" t="str">
        <f aca="false">IF(R1103="",Q1102,R1103)</f>
        <v>FRAN_0393_LL_126</v>
      </c>
      <c r="R1103" s="50"/>
      <c r="S1103" s="48"/>
      <c r="T1103" s="52"/>
      <c r="U1103" s="53"/>
    </row>
    <row r="1104" customFormat="false" ht="15" hidden="false" customHeight="false" outlineLevel="0" collapsed="false">
      <c r="K1104" s="79" t="n">
        <f aca="false">SUM(K1051+K1003+K900+K822+K707+K665+K593+K539+K482+K384+K254+K224+K167+K142+K97+K64+K40+K12)</f>
        <v>9064</v>
      </c>
      <c r="L1104" s="80"/>
      <c r="M1104" s="50"/>
      <c r="N1104" s="41"/>
      <c r="Q1104" s="41" t="str">
        <f aca="false">IF(R1104="",Q1103,R1104)</f>
        <v>FRAN_0393_LL_126</v>
      </c>
    </row>
  </sheetData>
  <mergeCells count="27">
    <mergeCell ref="A1:B1"/>
    <mergeCell ref="F1:H1"/>
    <mergeCell ref="A2:B2"/>
    <mergeCell ref="A3:B3"/>
    <mergeCell ref="A4:B4"/>
    <mergeCell ref="A5:B5"/>
    <mergeCell ref="A6:K6"/>
    <mergeCell ref="A7:K7"/>
    <mergeCell ref="A8:K8"/>
    <mergeCell ref="A9:K9"/>
    <mergeCell ref="L9:S9"/>
    <mergeCell ref="T9:U9"/>
    <mergeCell ref="C10:C11"/>
    <mergeCell ref="E10:E11"/>
    <mergeCell ref="F10:F11"/>
    <mergeCell ref="G10:G11"/>
    <mergeCell ref="H10:H11"/>
    <mergeCell ref="I10:I11"/>
    <mergeCell ref="J10:J11"/>
    <mergeCell ref="K10:K11"/>
    <mergeCell ref="L10:L11"/>
    <mergeCell ref="M10:N10"/>
    <mergeCell ref="O10:P10"/>
    <mergeCell ref="R10:R11"/>
    <mergeCell ref="S10:S11"/>
    <mergeCell ref="T10:U10"/>
    <mergeCell ref="J789:J79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92"/>
  <sheetViews>
    <sheetView showFormulas="false" showGridLines="true" showRowColHeaders="true" showZeros="true" rightToLeft="false" tabSelected="true" showOutlineSymbols="true" defaultGridColor="true" view="normal" topLeftCell="A479" colorId="64" zoomScale="100" zoomScaleNormal="100" zoomScalePageLayoutView="100" workbookViewId="0">
      <selection pane="topLeft" activeCell="C20" activeCellId="0" sqref="C20"/>
    </sheetView>
  </sheetViews>
  <sheetFormatPr defaultColWidth="12.43359375" defaultRowHeight="15" zeroHeight="false" outlineLevelRow="1" outlineLevelCol="0"/>
  <cols>
    <col collapsed="false" customWidth="true" hidden="false" outlineLevel="0" max="4" min="4" style="0" width="36.99"/>
    <col collapsed="false" customWidth="true" hidden="false" outlineLevel="0" max="13" min="13" style="0" width="27.29"/>
    <col collapsed="false" customWidth="true" hidden="false" outlineLevel="0" max="14" min="14" style="0" width="25.57"/>
    <col collapsed="false" customWidth="true" hidden="false" outlineLevel="0" max="16" min="15" style="0" width="25.14"/>
    <col collapsed="false" customWidth="true" hidden="false" outlineLevel="0" max="17" min="17" style="0" width="27.14"/>
    <col collapsed="false" customWidth="true" hidden="false" outlineLevel="0" max="18" min="18" style="0" width="30.57"/>
  </cols>
  <sheetData>
    <row r="1" customFormat="false" ht="45" hidden="false" customHeight="true" outlineLevel="0" collapsed="false">
      <c r="A1" s="81" t="s">
        <v>0</v>
      </c>
      <c r="B1" s="81"/>
      <c r="C1" s="82" t="s">
        <v>6261</v>
      </c>
      <c r="D1" s="83"/>
      <c r="E1" s="83"/>
      <c r="F1" s="84" t="s">
        <v>2</v>
      </c>
      <c r="G1" s="84"/>
      <c r="H1" s="84"/>
      <c r="I1" s="83"/>
      <c r="J1" s="83"/>
      <c r="K1" s="83"/>
      <c r="L1" s="83"/>
      <c r="M1" s="85"/>
      <c r="N1" s="85"/>
      <c r="O1" s="85"/>
      <c r="P1" s="85"/>
      <c r="Q1" s="85"/>
      <c r="R1" s="83"/>
      <c r="S1" s="83"/>
      <c r="T1" s="83"/>
    </row>
    <row r="2" customFormat="false" ht="15" hidden="false" customHeight="true" outlineLevel="0" collapsed="false">
      <c r="A2" s="81" t="s">
        <v>3</v>
      </c>
      <c r="B2" s="81"/>
      <c r="C2" s="86" t="n">
        <v>44579</v>
      </c>
      <c r="D2" s="83"/>
      <c r="E2" s="83"/>
      <c r="F2" s="83"/>
      <c r="G2" s="83"/>
      <c r="H2" s="83"/>
      <c r="I2" s="83"/>
      <c r="J2" s="83"/>
      <c r="K2" s="83"/>
      <c r="L2" s="83"/>
      <c r="M2" s="85"/>
      <c r="N2" s="85"/>
      <c r="O2" s="85"/>
      <c r="P2" s="85"/>
      <c r="Q2" s="85"/>
      <c r="R2" s="83"/>
      <c r="S2" s="83"/>
      <c r="T2" s="83"/>
    </row>
    <row r="3" customFormat="false" ht="15" hidden="false" customHeight="false" outlineLevel="0" collapsed="false">
      <c r="A3" s="87" t="s">
        <v>4</v>
      </c>
      <c r="B3" s="87"/>
      <c r="C3" s="88" t="s">
        <v>5</v>
      </c>
      <c r="D3" s="83"/>
      <c r="E3" s="83"/>
      <c r="F3" s="83"/>
      <c r="G3" s="83"/>
      <c r="H3" s="83"/>
      <c r="I3" s="83"/>
      <c r="J3" s="83"/>
      <c r="K3" s="89"/>
      <c r="L3" s="83"/>
      <c r="M3" s="85"/>
      <c r="N3" s="85"/>
      <c r="O3" s="85"/>
      <c r="P3" s="85"/>
      <c r="Q3" s="85"/>
      <c r="R3" s="83"/>
      <c r="S3" s="83"/>
      <c r="T3" s="83"/>
    </row>
    <row r="4" customFormat="false" ht="26.25" hidden="false" customHeight="false" outlineLevel="0" collapsed="false">
      <c r="A4" s="87" t="s">
        <v>6</v>
      </c>
      <c r="B4" s="87"/>
      <c r="C4" s="88" t="s">
        <v>6262</v>
      </c>
      <c r="D4" s="83"/>
      <c r="E4" s="83"/>
      <c r="F4" s="83"/>
      <c r="G4" s="83"/>
      <c r="H4" s="83"/>
      <c r="I4" s="83"/>
      <c r="J4" s="90"/>
      <c r="K4" s="83"/>
      <c r="L4" s="83"/>
      <c r="M4" s="85"/>
      <c r="N4" s="85"/>
      <c r="O4" s="85"/>
      <c r="P4" s="85"/>
      <c r="Q4" s="85"/>
      <c r="R4" s="83"/>
      <c r="S4" s="83"/>
      <c r="T4" s="83"/>
    </row>
    <row r="5" customFormat="false" ht="26.25" hidden="false" customHeight="false" outlineLevel="0" collapsed="false">
      <c r="A5" s="87" t="s">
        <v>7</v>
      </c>
      <c r="B5" s="87"/>
      <c r="C5" s="88" t="s">
        <v>6263</v>
      </c>
      <c r="D5" s="83"/>
      <c r="E5" s="83"/>
      <c r="F5" s="83"/>
      <c r="G5" s="83"/>
      <c r="H5" s="83"/>
      <c r="I5" s="83"/>
      <c r="J5" s="83"/>
      <c r="K5" s="83"/>
      <c r="L5" s="83"/>
      <c r="M5" s="85"/>
      <c r="N5" s="85"/>
      <c r="O5" s="85"/>
      <c r="P5" s="85"/>
      <c r="Q5" s="85"/>
      <c r="R5" s="83"/>
      <c r="S5" s="83"/>
      <c r="T5" s="83"/>
    </row>
    <row r="6" customFormat="false" ht="30" hidden="false" customHeight="true" outlineLevel="0" collapsed="false">
      <c r="A6" s="91" t="s">
        <v>8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83"/>
      <c r="M6" s="85"/>
      <c r="N6" s="85"/>
      <c r="O6" s="85"/>
      <c r="P6" s="85"/>
      <c r="Q6" s="85"/>
      <c r="R6" s="83"/>
      <c r="S6" s="83"/>
      <c r="T6" s="83"/>
    </row>
    <row r="7" customFormat="false" ht="15" hidden="false" customHeight="false" outlineLevel="0" collapsed="false">
      <c r="A7" s="92" t="s">
        <v>9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83"/>
      <c r="M7" s="85"/>
      <c r="N7" s="85"/>
      <c r="O7" s="85"/>
      <c r="P7" s="85"/>
      <c r="Q7" s="85"/>
      <c r="R7" s="83"/>
      <c r="S7" s="83"/>
      <c r="T7" s="83"/>
    </row>
    <row r="8" s="94" customFormat="true" ht="100.5" hidden="false" customHeight="true" outlineLevel="0" collapsed="false">
      <c r="A8" s="93" t="s">
        <v>6264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83"/>
      <c r="M8" s="85"/>
      <c r="N8" s="85"/>
      <c r="O8" s="85"/>
      <c r="P8" s="85"/>
      <c r="Q8" s="85"/>
      <c r="R8" s="83"/>
      <c r="S8" s="83"/>
      <c r="T8" s="83"/>
    </row>
    <row r="9" s="94" customFormat="true" ht="23.25" hidden="false" customHeight="true" outlineLevel="0" collapsed="false">
      <c r="A9" s="95" t="s">
        <v>11</v>
      </c>
      <c r="B9" s="95"/>
      <c r="C9" s="95"/>
      <c r="D9" s="95"/>
      <c r="E9" s="95"/>
      <c r="F9" s="95"/>
      <c r="G9" s="95"/>
      <c r="H9" s="95"/>
      <c r="I9" s="95"/>
      <c r="J9" s="95"/>
      <c r="K9" s="95"/>
      <c r="L9" s="96" t="s">
        <v>12</v>
      </c>
      <c r="M9" s="96"/>
      <c r="N9" s="96"/>
      <c r="O9" s="96"/>
      <c r="P9" s="96"/>
      <c r="Q9" s="96"/>
      <c r="R9" s="96"/>
      <c r="S9" s="97" t="s">
        <v>13</v>
      </c>
      <c r="T9" s="97"/>
    </row>
    <row r="10" s="94" customFormat="true" ht="15" hidden="false" customHeight="true" outlineLevel="0" collapsed="false">
      <c r="A10" s="21" t="s">
        <v>14</v>
      </c>
      <c r="B10" s="21" t="s">
        <v>15</v>
      </c>
      <c r="C10" s="21" t="s">
        <v>16</v>
      </c>
      <c r="D10" s="21" t="s">
        <v>17</v>
      </c>
      <c r="E10" s="21" t="s">
        <v>18</v>
      </c>
      <c r="F10" s="22" t="s">
        <v>6265</v>
      </c>
      <c r="G10" s="98" t="s">
        <v>6266</v>
      </c>
      <c r="H10" s="21" t="s">
        <v>21</v>
      </c>
      <c r="I10" s="21" t="s">
        <v>6267</v>
      </c>
      <c r="J10" s="21" t="s">
        <v>23</v>
      </c>
      <c r="K10" s="21" t="s">
        <v>24</v>
      </c>
      <c r="L10" s="23" t="s">
        <v>25</v>
      </c>
      <c r="M10" s="23" t="s">
        <v>6268</v>
      </c>
      <c r="N10" s="23"/>
      <c r="O10" s="23" t="s">
        <v>6269</v>
      </c>
      <c r="P10" s="23"/>
      <c r="Q10" s="23" t="s">
        <v>28</v>
      </c>
      <c r="R10" s="23" t="s">
        <v>29</v>
      </c>
      <c r="S10" s="21" t="s">
        <v>30</v>
      </c>
      <c r="T10" s="21"/>
    </row>
    <row r="11" s="94" customFormat="true" ht="15" hidden="false" customHeight="true" outlineLevel="0" collapsed="false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3"/>
      <c r="M11" s="99" t="s">
        <v>33</v>
      </c>
      <c r="N11" s="99" t="s">
        <v>34</v>
      </c>
      <c r="O11" s="99" t="s">
        <v>33</v>
      </c>
      <c r="P11" s="99" t="s">
        <v>34</v>
      </c>
      <c r="Q11" s="23"/>
      <c r="R11" s="23"/>
      <c r="S11" s="27" t="s">
        <v>35</v>
      </c>
      <c r="T11" s="28" t="s">
        <v>36</v>
      </c>
    </row>
    <row r="12" s="94" customFormat="true" ht="36" hidden="false" customHeight="false" outlineLevel="0" collapsed="false">
      <c r="A12" s="21"/>
      <c r="B12" s="26" t="s">
        <v>6270</v>
      </c>
      <c r="C12" s="21"/>
      <c r="D12" s="26" t="s">
        <v>32</v>
      </c>
      <c r="E12" s="21"/>
      <c r="F12" s="21"/>
      <c r="G12" s="21"/>
      <c r="H12" s="21"/>
      <c r="I12" s="21"/>
      <c r="J12" s="21"/>
      <c r="K12" s="21"/>
      <c r="L12" s="23"/>
      <c r="M12" s="23"/>
      <c r="N12" s="23"/>
      <c r="O12" s="23"/>
      <c r="P12" s="23"/>
      <c r="Q12" s="23"/>
      <c r="R12" s="23"/>
      <c r="S12" s="23"/>
      <c r="T12" s="23"/>
    </row>
    <row r="13" s="94" customFormat="true" ht="75" hidden="false" customHeight="false" outlineLevel="0" collapsed="false">
      <c r="A13" s="29" t="s">
        <v>37</v>
      </c>
      <c r="B13" s="100" t="s">
        <v>6271</v>
      </c>
      <c r="C13" s="55" t="s">
        <v>6272</v>
      </c>
      <c r="D13" s="55"/>
      <c r="E13" s="55" t="s">
        <v>40</v>
      </c>
      <c r="F13" s="32"/>
      <c r="G13" s="32"/>
      <c r="H13" s="32" t="s">
        <v>41</v>
      </c>
      <c r="I13" s="32" t="s">
        <v>6273</v>
      </c>
      <c r="J13" s="55"/>
      <c r="K13" s="33" t="n">
        <f aca="false">SUM(K14:K140)</f>
        <v>668</v>
      </c>
      <c r="L13" s="101" t="n">
        <v>668</v>
      </c>
      <c r="M13" s="32" t="s">
        <v>6274</v>
      </c>
      <c r="N13" s="32" t="s">
        <v>6275</v>
      </c>
      <c r="O13" s="32" t="s">
        <v>6276</v>
      </c>
      <c r="P13" s="32" t="s">
        <v>6277</v>
      </c>
      <c r="Q13" s="32" t="s">
        <v>6278</v>
      </c>
      <c r="R13" s="31" t="s">
        <v>6279</v>
      </c>
      <c r="S13" s="58"/>
      <c r="T13" s="59"/>
    </row>
    <row r="14" s="94" customFormat="true" ht="30" hidden="false" customHeight="false" outlineLevel="1" collapsed="false">
      <c r="A14" s="102"/>
      <c r="B14" s="103" t="s">
        <v>6271</v>
      </c>
      <c r="C14" s="104" t="s">
        <v>6280</v>
      </c>
      <c r="D14" s="105" t="s">
        <v>6281</v>
      </c>
      <c r="E14" s="106"/>
      <c r="F14" s="49" t="s">
        <v>51</v>
      </c>
      <c r="G14" s="75"/>
      <c r="H14" s="75"/>
      <c r="I14" s="75"/>
      <c r="J14" s="105"/>
      <c r="K14" s="76" t="n">
        <v>7</v>
      </c>
      <c r="L14" s="107" t="n">
        <v>7</v>
      </c>
      <c r="M14" s="75" t="s">
        <v>6274</v>
      </c>
      <c r="N14" s="75" t="s">
        <v>6282</v>
      </c>
      <c r="O14" s="75" t="s">
        <v>6276</v>
      </c>
      <c r="P14" s="75" t="s">
        <v>6283</v>
      </c>
      <c r="Q14" s="75"/>
      <c r="R14" s="62"/>
      <c r="S14" s="108"/>
      <c r="T14" s="109"/>
    </row>
    <row r="15" s="94" customFormat="true" ht="30" hidden="false" customHeight="false" outlineLevel="1" collapsed="false">
      <c r="A15" s="102"/>
      <c r="B15" s="103" t="s">
        <v>6271</v>
      </c>
      <c r="C15" s="104" t="s">
        <v>96</v>
      </c>
      <c r="D15" s="105" t="s">
        <v>6284</v>
      </c>
      <c r="E15" s="106"/>
      <c r="F15" s="49" t="n">
        <v>2</v>
      </c>
      <c r="G15" s="75"/>
      <c r="H15" s="75"/>
      <c r="I15" s="75"/>
      <c r="J15" s="105"/>
      <c r="K15" s="76" t="n">
        <v>4</v>
      </c>
      <c r="L15" s="107" t="n">
        <v>4</v>
      </c>
      <c r="M15" s="75" t="s">
        <v>6285</v>
      </c>
      <c r="N15" s="75" t="s">
        <v>6286</v>
      </c>
      <c r="O15" s="75" t="s">
        <v>6287</v>
      </c>
      <c r="P15" s="75" t="s">
        <v>6288</v>
      </c>
      <c r="Q15" s="75"/>
      <c r="R15" s="62"/>
      <c r="S15" s="108"/>
      <c r="T15" s="109"/>
    </row>
    <row r="16" s="94" customFormat="true" ht="30" hidden="false" customHeight="false" outlineLevel="1" collapsed="false">
      <c r="A16" s="102"/>
      <c r="B16" s="103" t="s">
        <v>6271</v>
      </c>
      <c r="C16" s="104" t="s">
        <v>102</v>
      </c>
      <c r="D16" s="105" t="s">
        <v>6289</v>
      </c>
      <c r="E16" s="106"/>
      <c r="F16" s="49" t="n">
        <v>6</v>
      </c>
      <c r="G16" s="75"/>
      <c r="H16" s="75"/>
      <c r="I16" s="75"/>
      <c r="J16" s="105"/>
      <c r="K16" s="76" t="n">
        <v>3</v>
      </c>
      <c r="L16" s="107" t="n">
        <v>3</v>
      </c>
      <c r="M16" s="75" t="s">
        <v>6290</v>
      </c>
      <c r="N16" s="75" t="s">
        <v>6291</v>
      </c>
      <c r="O16" s="75" t="s">
        <v>6292</v>
      </c>
      <c r="P16" s="75" t="s">
        <v>6293</v>
      </c>
      <c r="Q16" s="75"/>
      <c r="R16" s="62"/>
      <c r="S16" s="108"/>
      <c r="T16" s="109"/>
    </row>
    <row r="17" s="94" customFormat="true" ht="30" hidden="false" customHeight="false" outlineLevel="1" collapsed="false">
      <c r="A17" s="102"/>
      <c r="B17" s="103" t="s">
        <v>6271</v>
      </c>
      <c r="C17" s="104" t="s">
        <v>108</v>
      </c>
      <c r="D17" s="105" t="s">
        <v>6294</v>
      </c>
      <c r="E17" s="106"/>
      <c r="F17" s="49" t="n">
        <v>9</v>
      </c>
      <c r="G17" s="75"/>
      <c r="H17" s="75"/>
      <c r="I17" s="75"/>
      <c r="J17" s="105"/>
      <c r="K17" s="76" t="n">
        <v>3</v>
      </c>
      <c r="L17" s="107" t="n">
        <v>3</v>
      </c>
      <c r="M17" s="75" t="s">
        <v>6295</v>
      </c>
      <c r="N17" s="75" t="s">
        <v>6296</v>
      </c>
      <c r="O17" s="75" t="s">
        <v>6297</v>
      </c>
      <c r="P17" s="75" t="s">
        <v>6298</v>
      </c>
      <c r="Q17" s="75"/>
      <c r="R17" s="62"/>
      <c r="S17" s="108"/>
      <c r="T17" s="109"/>
    </row>
    <row r="18" s="94" customFormat="true" ht="25.35" hidden="false" customHeight="false" outlineLevel="1" collapsed="false">
      <c r="A18" s="102"/>
      <c r="B18" s="103" t="s">
        <v>6271</v>
      </c>
      <c r="C18" s="104" t="s">
        <v>6299</v>
      </c>
      <c r="D18" s="105" t="s">
        <v>6300</v>
      </c>
      <c r="E18" s="106"/>
      <c r="F18" s="49" t="n">
        <v>12</v>
      </c>
      <c r="G18" s="75"/>
      <c r="H18" s="75"/>
      <c r="I18" s="75"/>
      <c r="J18" s="105"/>
      <c r="K18" s="76" t="n">
        <v>2</v>
      </c>
      <c r="L18" s="107" t="n">
        <v>2</v>
      </c>
      <c r="M18" s="75" t="s">
        <v>6301</v>
      </c>
      <c r="N18" s="75" t="s">
        <v>6302</v>
      </c>
      <c r="O18" s="75" t="s">
        <v>6303</v>
      </c>
      <c r="P18" s="75" t="s">
        <v>6304</v>
      </c>
      <c r="Q18" s="75"/>
      <c r="R18" s="62"/>
      <c r="S18" s="108"/>
      <c r="T18" s="109"/>
    </row>
    <row r="19" s="94" customFormat="true" ht="30" hidden="false" customHeight="false" outlineLevel="1" collapsed="false">
      <c r="A19" s="102"/>
      <c r="B19" s="103" t="s">
        <v>6271</v>
      </c>
      <c r="C19" s="104" t="s">
        <v>54</v>
      </c>
      <c r="D19" s="105" t="s">
        <v>6305</v>
      </c>
      <c r="E19" s="106"/>
      <c r="F19" s="49" t="n">
        <v>14</v>
      </c>
      <c r="G19" s="75"/>
      <c r="H19" s="75"/>
      <c r="I19" s="75"/>
      <c r="J19" s="105"/>
      <c r="K19" s="76" t="n">
        <v>4</v>
      </c>
      <c r="L19" s="107" t="n">
        <v>4</v>
      </c>
      <c r="M19" s="75" t="s">
        <v>6306</v>
      </c>
      <c r="N19" s="75" t="s">
        <v>6307</v>
      </c>
      <c r="O19" s="75" t="s">
        <v>6308</v>
      </c>
      <c r="P19" s="75" t="s">
        <v>6309</v>
      </c>
      <c r="Q19" s="75"/>
      <c r="R19" s="62"/>
      <c r="S19" s="108"/>
      <c r="T19" s="109"/>
    </row>
    <row r="20" s="94" customFormat="true" ht="30" hidden="false" customHeight="false" outlineLevel="1" collapsed="false">
      <c r="A20" s="102"/>
      <c r="B20" s="103" t="s">
        <v>6271</v>
      </c>
      <c r="C20" s="104" t="s">
        <v>6310</v>
      </c>
      <c r="D20" s="105" t="s">
        <v>6311</v>
      </c>
      <c r="E20" s="106"/>
      <c r="F20" s="49" t="n">
        <v>18</v>
      </c>
      <c r="G20" s="75"/>
      <c r="H20" s="75"/>
      <c r="I20" s="75"/>
      <c r="J20" s="105"/>
      <c r="K20" s="76" t="n">
        <v>2</v>
      </c>
      <c r="L20" s="107" t="n">
        <v>2</v>
      </c>
      <c r="M20" s="75" t="s">
        <v>6312</v>
      </c>
      <c r="N20" s="75" t="s">
        <v>6313</v>
      </c>
      <c r="O20" s="75" t="s">
        <v>6314</v>
      </c>
      <c r="P20" s="75" t="s">
        <v>6315</v>
      </c>
      <c r="Q20" s="75"/>
      <c r="R20" s="62"/>
      <c r="S20" s="108"/>
      <c r="T20" s="109"/>
    </row>
    <row r="21" s="94" customFormat="true" ht="30" hidden="false" customHeight="false" outlineLevel="1" collapsed="false">
      <c r="A21" s="102"/>
      <c r="B21" s="103" t="s">
        <v>6271</v>
      </c>
      <c r="C21" s="104" t="s">
        <v>66</v>
      </c>
      <c r="D21" s="105" t="s">
        <v>6316</v>
      </c>
      <c r="E21" s="106"/>
      <c r="F21" s="49" t="n">
        <v>20</v>
      </c>
      <c r="G21" s="75"/>
      <c r="H21" s="75"/>
      <c r="I21" s="75"/>
      <c r="J21" s="105"/>
      <c r="K21" s="76" t="n">
        <v>1</v>
      </c>
      <c r="L21" s="107" t="n">
        <v>1</v>
      </c>
      <c r="M21" s="75" t="s">
        <v>6317</v>
      </c>
      <c r="N21" s="75" t="s">
        <v>6317</v>
      </c>
      <c r="O21" s="75" t="s">
        <v>6318</v>
      </c>
      <c r="P21" s="75" t="s">
        <v>6318</v>
      </c>
      <c r="Q21" s="75"/>
      <c r="R21" s="62"/>
      <c r="S21" s="108"/>
      <c r="T21" s="109"/>
    </row>
    <row r="22" s="94" customFormat="true" ht="30" hidden="false" customHeight="false" outlineLevel="1" collapsed="false">
      <c r="A22" s="102"/>
      <c r="B22" s="103" t="s">
        <v>6271</v>
      </c>
      <c r="C22" s="104" t="s">
        <v>72</v>
      </c>
      <c r="D22" s="105" t="s">
        <v>6319</v>
      </c>
      <c r="E22" s="106"/>
      <c r="F22" s="49" t="n">
        <v>21</v>
      </c>
      <c r="G22" s="75"/>
      <c r="H22" s="75"/>
      <c r="I22" s="75"/>
      <c r="J22" s="105"/>
      <c r="K22" s="76" t="n">
        <v>8</v>
      </c>
      <c r="L22" s="107" t="n">
        <v>8</v>
      </c>
      <c r="M22" s="75" t="s">
        <v>6320</v>
      </c>
      <c r="N22" s="75" t="s">
        <v>6321</v>
      </c>
      <c r="O22" s="75" t="s">
        <v>6322</v>
      </c>
      <c r="P22" s="75" t="s">
        <v>6323</v>
      </c>
      <c r="Q22" s="75"/>
      <c r="R22" s="62"/>
      <c r="S22" s="108"/>
      <c r="T22" s="109"/>
    </row>
    <row r="23" s="94" customFormat="true" ht="60" hidden="false" customHeight="false" outlineLevel="1" collapsed="false">
      <c r="A23" s="102"/>
      <c r="B23" s="103" t="s">
        <v>6271</v>
      </c>
      <c r="C23" s="104" t="s">
        <v>78</v>
      </c>
      <c r="D23" s="105" t="s">
        <v>6324</v>
      </c>
      <c r="E23" s="106"/>
      <c r="F23" s="49" t="n">
        <v>23</v>
      </c>
      <c r="G23" s="75"/>
      <c r="H23" s="75"/>
      <c r="I23" s="75"/>
      <c r="J23" s="105" t="s">
        <v>6325</v>
      </c>
      <c r="K23" s="76" t="n">
        <v>2</v>
      </c>
      <c r="L23" s="107" t="n">
        <v>2</v>
      </c>
      <c r="M23" s="75" t="s">
        <v>6326</v>
      </c>
      <c r="N23" s="75" t="s">
        <v>6327</v>
      </c>
      <c r="O23" s="75" t="s">
        <v>6328</v>
      </c>
      <c r="P23" s="75" t="s">
        <v>6329</v>
      </c>
      <c r="Q23" s="75"/>
      <c r="R23" s="62"/>
      <c r="S23" s="108"/>
      <c r="T23" s="109"/>
    </row>
    <row r="24" s="94" customFormat="true" ht="30" hidden="false" customHeight="false" outlineLevel="1" collapsed="false">
      <c r="A24" s="102"/>
      <c r="B24" s="103" t="s">
        <v>6271</v>
      </c>
      <c r="C24" s="104" t="s">
        <v>84</v>
      </c>
      <c r="D24" s="105" t="s">
        <v>6330</v>
      </c>
      <c r="E24" s="106"/>
      <c r="F24" s="49" t="n">
        <v>25</v>
      </c>
      <c r="G24" s="75"/>
      <c r="H24" s="75"/>
      <c r="I24" s="75"/>
      <c r="J24" s="105"/>
      <c r="K24" s="76" t="n">
        <v>2</v>
      </c>
      <c r="L24" s="107" t="n">
        <v>2</v>
      </c>
      <c r="M24" s="75" t="s">
        <v>6331</v>
      </c>
      <c r="N24" s="75" t="s">
        <v>6332</v>
      </c>
      <c r="O24" s="75" t="s">
        <v>6333</v>
      </c>
      <c r="P24" s="75" t="s">
        <v>6334</v>
      </c>
      <c r="Q24" s="75"/>
      <c r="R24" s="62"/>
      <c r="S24" s="108"/>
      <c r="T24" s="109"/>
    </row>
    <row r="25" s="94" customFormat="true" ht="30" hidden="false" customHeight="false" outlineLevel="1" collapsed="false">
      <c r="A25" s="102"/>
      <c r="B25" s="103" t="s">
        <v>6271</v>
      </c>
      <c r="C25" s="104" t="s">
        <v>90</v>
      </c>
      <c r="D25" s="105" t="s">
        <v>6335</v>
      </c>
      <c r="E25" s="106"/>
      <c r="F25" s="49" t="n">
        <v>27</v>
      </c>
      <c r="G25" s="75"/>
      <c r="H25" s="75"/>
      <c r="I25" s="75"/>
      <c r="J25" s="105"/>
      <c r="K25" s="76" t="n">
        <v>2</v>
      </c>
      <c r="L25" s="107" t="n">
        <v>2</v>
      </c>
      <c r="M25" s="75" t="s">
        <v>6336</v>
      </c>
      <c r="N25" s="75" t="s">
        <v>6337</v>
      </c>
      <c r="O25" s="75" t="s">
        <v>6338</v>
      </c>
      <c r="P25" s="75" t="s">
        <v>6339</v>
      </c>
      <c r="Q25" s="75"/>
      <c r="R25" s="62"/>
      <c r="S25" s="108"/>
      <c r="T25" s="109"/>
    </row>
    <row r="26" s="94" customFormat="true" ht="30" hidden="false" customHeight="false" outlineLevel="1" collapsed="false">
      <c r="A26" s="102"/>
      <c r="B26" s="103" t="s">
        <v>6271</v>
      </c>
      <c r="C26" s="104" t="s">
        <v>96</v>
      </c>
      <c r="D26" s="105" t="s">
        <v>6340</v>
      </c>
      <c r="E26" s="106"/>
      <c r="F26" s="49" t="n">
        <v>29</v>
      </c>
      <c r="G26" s="75"/>
      <c r="H26" s="75"/>
      <c r="I26" s="75"/>
      <c r="J26" s="105"/>
      <c r="K26" s="76" t="n">
        <v>2</v>
      </c>
      <c r="L26" s="107" t="n">
        <v>2</v>
      </c>
      <c r="M26" s="75" t="s">
        <v>6341</v>
      </c>
      <c r="N26" s="75" t="s">
        <v>6342</v>
      </c>
      <c r="O26" s="75" t="s">
        <v>6343</v>
      </c>
      <c r="P26" s="75" t="s">
        <v>6344</v>
      </c>
      <c r="Q26" s="75"/>
      <c r="R26" s="62"/>
      <c r="S26" s="108"/>
      <c r="T26" s="109"/>
    </row>
    <row r="27" s="94" customFormat="true" ht="30" hidden="false" customHeight="false" outlineLevel="1" collapsed="false">
      <c r="A27" s="102"/>
      <c r="B27" s="103" t="s">
        <v>6271</v>
      </c>
      <c r="C27" s="104" t="s">
        <v>102</v>
      </c>
      <c r="D27" s="105" t="s">
        <v>6345</v>
      </c>
      <c r="E27" s="106"/>
      <c r="F27" s="49" t="n">
        <v>31</v>
      </c>
      <c r="G27" s="75"/>
      <c r="H27" s="75"/>
      <c r="I27" s="75"/>
      <c r="J27" s="105"/>
      <c r="K27" s="76" t="n">
        <v>2</v>
      </c>
      <c r="L27" s="107" t="n">
        <v>2</v>
      </c>
      <c r="M27" s="75" t="s">
        <v>6346</v>
      </c>
      <c r="N27" s="75" t="s">
        <v>6347</v>
      </c>
      <c r="O27" s="75" t="s">
        <v>6348</v>
      </c>
      <c r="P27" s="75" t="s">
        <v>6349</v>
      </c>
      <c r="Q27" s="75"/>
      <c r="R27" s="62"/>
      <c r="S27" s="108"/>
      <c r="T27" s="109"/>
    </row>
    <row r="28" s="94" customFormat="true" ht="30" hidden="false" customHeight="false" outlineLevel="1" collapsed="false">
      <c r="A28" s="102"/>
      <c r="B28" s="103" t="s">
        <v>6271</v>
      </c>
      <c r="C28" s="104" t="s">
        <v>108</v>
      </c>
      <c r="D28" s="105" t="s">
        <v>6350</v>
      </c>
      <c r="E28" s="106"/>
      <c r="F28" s="49" t="n">
        <v>33</v>
      </c>
      <c r="G28" s="75"/>
      <c r="H28" s="75"/>
      <c r="I28" s="75"/>
      <c r="J28" s="105"/>
      <c r="K28" s="76" t="n">
        <v>1</v>
      </c>
      <c r="L28" s="107" t="n">
        <v>1</v>
      </c>
      <c r="M28" s="75" t="s">
        <v>6351</v>
      </c>
      <c r="N28" s="75" t="s">
        <v>6351</v>
      </c>
      <c r="O28" s="75" t="s">
        <v>6352</v>
      </c>
      <c r="P28" s="75" t="s">
        <v>6352</v>
      </c>
      <c r="Q28" s="75"/>
      <c r="R28" s="62"/>
      <c r="S28" s="108"/>
      <c r="T28" s="109"/>
    </row>
    <row r="29" s="94" customFormat="true" ht="30" hidden="false" customHeight="false" outlineLevel="1" collapsed="false">
      <c r="A29" s="102"/>
      <c r="B29" s="103" t="s">
        <v>6271</v>
      </c>
      <c r="C29" s="104" t="s">
        <v>114</v>
      </c>
      <c r="D29" s="105" t="s">
        <v>6353</v>
      </c>
      <c r="E29" s="106"/>
      <c r="F29" s="49" t="n">
        <v>34</v>
      </c>
      <c r="G29" s="75"/>
      <c r="H29" s="75"/>
      <c r="I29" s="75"/>
      <c r="J29" s="105"/>
      <c r="K29" s="76" t="n">
        <v>3</v>
      </c>
      <c r="L29" s="107" t="n">
        <v>3</v>
      </c>
      <c r="M29" s="75" t="s">
        <v>6354</v>
      </c>
      <c r="N29" s="75" t="s">
        <v>6355</v>
      </c>
      <c r="O29" s="75" t="s">
        <v>6356</v>
      </c>
      <c r="P29" s="75" t="s">
        <v>6357</v>
      </c>
      <c r="Q29" s="75"/>
      <c r="R29" s="62"/>
      <c r="S29" s="108"/>
      <c r="T29" s="109"/>
    </row>
    <row r="30" s="94" customFormat="true" ht="37.3" hidden="false" customHeight="false" outlineLevel="1" collapsed="false">
      <c r="A30" s="102"/>
      <c r="B30" s="103" t="s">
        <v>6271</v>
      </c>
      <c r="C30" s="104" t="s">
        <v>6358</v>
      </c>
      <c r="D30" s="105" t="s">
        <v>6359</v>
      </c>
      <c r="E30" s="105"/>
      <c r="F30" s="49" t="n">
        <v>37</v>
      </c>
      <c r="G30" s="75"/>
      <c r="H30" s="75"/>
      <c r="I30" s="75"/>
      <c r="J30" s="105"/>
      <c r="K30" s="76" t="n">
        <v>2</v>
      </c>
      <c r="L30" s="107" t="n">
        <v>2</v>
      </c>
      <c r="M30" s="75" t="s">
        <v>6360</v>
      </c>
      <c r="N30" s="75" t="s">
        <v>6361</v>
      </c>
      <c r="O30" s="75" t="s">
        <v>6362</v>
      </c>
      <c r="P30" s="75" t="s">
        <v>6363</v>
      </c>
      <c r="Q30" s="75"/>
      <c r="R30" s="62"/>
      <c r="S30" s="108"/>
      <c r="T30" s="109"/>
    </row>
    <row r="31" s="94" customFormat="true" ht="30" hidden="false" customHeight="false" outlineLevel="1" collapsed="false">
      <c r="A31" s="102"/>
      <c r="B31" s="103" t="s">
        <v>6271</v>
      </c>
      <c r="C31" s="104" t="s">
        <v>6364</v>
      </c>
      <c r="D31" s="105" t="s">
        <v>6365</v>
      </c>
      <c r="E31" s="105"/>
      <c r="F31" s="49" t="n">
        <v>39</v>
      </c>
      <c r="G31" s="75"/>
      <c r="H31" s="75"/>
      <c r="I31" s="75"/>
      <c r="J31" s="105"/>
      <c r="K31" s="76" t="n">
        <v>2</v>
      </c>
      <c r="L31" s="107" t="n">
        <v>2</v>
      </c>
      <c r="M31" s="75" t="s">
        <v>6366</v>
      </c>
      <c r="N31" s="75" t="s">
        <v>6367</v>
      </c>
      <c r="O31" s="75" t="s">
        <v>6368</v>
      </c>
      <c r="P31" s="75" t="s">
        <v>6369</v>
      </c>
      <c r="Q31" s="75"/>
      <c r="R31" s="62"/>
      <c r="S31" s="108"/>
      <c r="T31" s="109"/>
    </row>
    <row r="32" s="94" customFormat="true" ht="30" hidden="false" customHeight="false" outlineLevel="1" collapsed="false">
      <c r="A32" s="102"/>
      <c r="B32" s="103" t="s">
        <v>6271</v>
      </c>
      <c r="C32" s="104" t="s">
        <v>66</v>
      </c>
      <c r="D32" s="105" t="s">
        <v>6370</v>
      </c>
      <c r="E32" s="105"/>
      <c r="F32" s="49" t="n">
        <v>41</v>
      </c>
      <c r="G32" s="75"/>
      <c r="H32" s="75"/>
      <c r="I32" s="75"/>
      <c r="J32" s="105"/>
      <c r="K32" s="76" t="n">
        <v>1</v>
      </c>
      <c r="L32" s="107" t="n">
        <v>1</v>
      </c>
      <c r="M32" s="75" t="s">
        <v>6371</v>
      </c>
      <c r="N32" s="75" t="s">
        <v>6371</v>
      </c>
      <c r="O32" s="75" t="s">
        <v>6372</v>
      </c>
      <c r="P32" s="75" t="s">
        <v>6372</v>
      </c>
      <c r="Q32" s="75"/>
      <c r="R32" s="62"/>
      <c r="S32" s="108"/>
      <c r="T32" s="109"/>
    </row>
    <row r="33" s="94" customFormat="true" ht="30" hidden="false" customHeight="false" outlineLevel="1" collapsed="false">
      <c r="A33" s="102"/>
      <c r="B33" s="103" t="s">
        <v>6271</v>
      </c>
      <c r="C33" s="104" t="s">
        <v>72</v>
      </c>
      <c r="D33" s="105" t="s">
        <v>6373</v>
      </c>
      <c r="E33" s="105"/>
      <c r="F33" s="49" t="n">
        <v>42</v>
      </c>
      <c r="G33" s="75"/>
      <c r="H33" s="75"/>
      <c r="I33" s="75"/>
      <c r="J33" s="105"/>
      <c r="K33" s="76" t="n">
        <v>5</v>
      </c>
      <c r="L33" s="107" t="n">
        <v>5</v>
      </c>
      <c r="M33" s="75" t="s">
        <v>6374</v>
      </c>
      <c r="N33" s="75" t="s">
        <v>6375</v>
      </c>
      <c r="O33" s="75" t="s">
        <v>6376</v>
      </c>
      <c r="P33" s="75" t="s">
        <v>6377</v>
      </c>
      <c r="Q33" s="75"/>
      <c r="R33" s="62"/>
      <c r="S33" s="108"/>
      <c r="T33" s="109"/>
    </row>
    <row r="34" s="94" customFormat="true" ht="30" hidden="false" customHeight="false" outlineLevel="1" collapsed="false">
      <c r="A34" s="102"/>
      <c r="B34" s="103" t="s">
        <v>6271</v>
      </c>
      <c r="C34" s="104" t="s">
        <v>78</v>
      </c>
      <c r="D34" s="105" t="s">
        <v>6378</v>
      </c>
      <c r="E34" s="105"/>
      <c r="F34" s="49" t="n">
        <v>47</v>
      </c>
      <c r="G34" s="75"/>
      <c r="H34" s="75"/>
      <c r="I34" s="75"/>
      <c r="J34" s="105"/>
      <c r="K34" s="76" t="n">
        <v>5</v>
      </c>
      <c r="L34" s="107" t="n">
        <v>5</v>
      </c>
      <c r="M34" s="75" t="s">
        <v>6379</v>
      </c>
      <c r="N34" s="75" t="s">
        <v>6380</v>
      </c>
      <c r="O34" s="75" t="s">
        <v>6381</v>
      </c>
      <c r="P34" s="75" t="s">
        <v>6382</v>
      </c>
      <c r="Q34" s="75"/>
      <c r="R34" s="62"/>
      <c r="S34" s="108"/>
      <c r="T34" s="109"/>
    </row>
    <row r="35" s="94" customFormat="true" ht="30" hidden="false" customHeight="false" outlineLevel="1" collapsed="false">
      <c r="A35" s="102"/>
      <c r="B35" s="103" t="s">
        <v>6271</v>
      </c>
      <c r="C35" s="104" t="s">
        <v>84</v>
      </c>
      <c r="D35" s="105" t="s">
        <v>6383</v>
      </c>
      <c r="E35" s="105"/>
      <c r="F35" s="49" t="n">
        <v>52</v>
      </c>
      <c r="G35" s="75"/>
      <c r="H35" s="75"/>
      <c r="I35" s="75"/>
      <c r="J35" s="105"/>
      <c r="K35" s="76" t="n">
        <v>1</v>
      </c>
      <c r="L35" s="107" t="n">
        <v>1</v>
      </c>
      <c r="M35" s="75" t="s">
        <v>6384</v>
      </c>
      <c r="N35" s="75" t="s">
        <v>6384</v>
      </c>
      <c r="O35" s="75" t="s">
        <v>6385</v>
      </c>
      <c r="P35" s="75" t="s">
        <v>6385</v>
      </c>
      <c r="Q35" s="75"/>
      <c r="R35" s="62"/>
      <c r="S35" s="108"/>
      <c r="T35" s="109"/>
    </row>
    <row r="36" s="94" customFormat="true" ht="30" hidden="false" customHeight="false" outlineLevel="1" collapsed="false">
      <c r="A36" s="102"/>
      <c r="B36" s="103" t="s">
        <v>6271</v>
      </c>
      <c r="C36" s="104" t="s">
        <v>90</v>
      </c>
      <c r="D36" s="105" t="s">
        <v>6386</v>
      </c>
      <c r="E36" s="105"/>
      <c r="F36" s="49" t="n">
        <v>53</v>
      </c>
      <c r="G36" s="75"/>
      <c r="H36" s="75"/>
      <c r="I36" s="75"/>
      <c r="J36" s="105"/>
      <c r="K36" s="76" t="n">
        <v>5</v>
      </c>
      <c r="L36" s="107" t="n">
        <v>5</v>
      </c>
      <c r="M36" s="75" t="s">
        <v>6387</v>
      </c>
      <c r="N36" s="75" t="s">
        <v>6388</v>
      </c>
      <c r="O36" s="75" t="s">
        <v>6389</v>
      </c>
      <c r="P36" s="75" t="s">
        <v>6390</v>
      </c>
      <c r="Q36" s="75"/>
      <c r="R36" s="62"/>
      <c r="S36" s="108"/>
      <c r="T36" s="109"/>
    </row>
    <row r="37" s="94" customFormat="true" ht="30" hidden="false" customHeight="false" outlineLevel="1" collapsed="false">
      <c r="A37" s="102"/>
      <c r="B37" s="103" t="s">
        <v>6271</v>
      </c>
      <c r="C37" s="104" t="s">
        <v>96</v>
      </c>
      <c r="D37" s="105" t="s">
        <v>6391</v>
      </c>
      <c r="E37" s="105"/>
      <c r="F37" s="49" t="n">
        <v>58</v>
      </c>
      <c r="G37" s="75"/>
      <c r="H37" s="75"/>
      <c r="I37" s="75"/>
      <c r="J37" s="105"/>
      <c r="K37" s="76" t="n">
        <v>3</v>
      </c>
      <c r="L37" s="107" t="n">
        <v>3</v>
      </c>
      <c r="M37" s="75" t="s">
        <v>6392</v>
      </c>
      <c r="N37" s="75" t="s">
        <v>6393</v>
      </c>
      <c r="O37" s="75" t="s">
        <v>6394</v>
      </c>
      <c r="P37" s="75" t="s">
        <v>6395</v>
      </c>
      <c r="Q37" s="75"/>
      <c r="R37" s="62"/>
      <c r="S37" s="108"/>
      <c r="T37" s="109"/>
    </row>
    <row r="38" s="94" customFormat="true" ht="60" hidden="false" customHeight="false" outlineLevel="1" collapsed="false">
      <c r="A38" s="102"/>
      <c r="B38" s="103" t="s">
        <v>6271</v>
      </c>
      <c r="C38" s="104" t="s">
        <v>102</v>
      </c>
      <c r="D38" s="105" t="s">
        <v>6396</v>
      </c>
      <c r="E38" s="110"/>
      <c r="F38" s="49" t="n">
        <v>61</v>
      </c>
      <c r="G38" s="75"/>
      <c r="H38" s="75"/>
      <c r="I38" s="75"/>
      <c r="J38" s="105" t="s">
        <v>6397</v>
      </c>
      <c r="K38" s="76" t="n">
        <v>5</v>
      </c>
      <c r="L38" s="107" t="n">
        <v>5</v>
      </c>
      <c r="M38" s="75" t="s">
        <v>6398</v>
      </c>
      <c r="N38" s="75" t="s">
        <v>6399</v>
      </c>
      <c r="O38" s="75" t="s">
        <v>6400</v>
      </c>
      <c r="P38" s="75" t="s">
        <v>6401</v>
      </c>
      <c r="Q38" s="75"/>
      <c r="R38" s="62"/>
      <c r="S38" s="108"/>
      <c r="T38" s="109"/>
    </row>
    <row r="39" s="94" customFormat="true" ht="30" hidden="false" customHeight="false" outlineLevel="1" collapsed="false">
      <c r="A39" s="102"/>
      <c r="B39" s="103" t="s">
        <v>6271</v>
      </c>
      <c r="C39" s="104" t="s">
        <v>108</v>
      </c>
      <c r="D39" s="105" t="s">
        <v>6402</v>
      </c>
      <c r="E39" s="105"/>
      <c r="F39" s="49" t="n">
        <v>68</v>
      </c>
      <c r="G39" s="75"/>
      <c r="H39" s="75"/>
      <c r="I39" s="75"/>
      <c r="J39" s="105"/>
      <c r="K39" s="76" t="n">
        <v>4</v>
      </c>
      <c r="L39" s="107" t="n">
        <v>4</v>
      </c>
      <c r="M39" s="75" t="s">
        <v>6403</v>
      </c>
      <c r="N39" s="75" t="s">
        <v>6404</v>
      </c>
      <c r="O39" s="75" t="s">
        <v>6405</v>
      </c>
      <c r="P39" s="75" t="s">
        <v>6406</v>
      </c>
      <c r="Q39" s="75"/>
      <c r="R39" s="62"/>
      <c r="S39" s="108"/>
      <c r="T39" s="109"/>
    </row>
    <row r="40" s="94" customFormat="true" ht="30" hidden="false" customHeight="false" outlineLevel="1" collapsed="false">
      <c r="A40" s="102"/>
      <c r="B40" s="103" t="s">
        <v>6271</v>
      </c>
      <c r="C40" s="104" t="s">
        <v>114</v>
      </c>
      <c r="D40" s="105" t="s">
        <v>6407</v>
      </c>
      <c r="E40" s="105"/>
      <c r="F40" s="49" t="n">
        <v>72</v>
      </c>
      <c r="G40" s="75"/>
      <c r="H40" s="75"/>
      <c r="I40" s="75"/>
      <c r="J40" s="105"/>
      <c r="K40" s="76" t="n">
        <v>3</v>
      </c>
      <c r="L40" s="107" t="n">
        <v>3</v>
      </c>
      <c r="M40" s="75" t="s">
        <v>6408</v>
      </c>
      <c r="N40" s="75" t="s">
        <v>6409</v>
      </c>
      <c r="O40" s="75" t="s">
        <v>6410</v>
      </c>
      <c r="P40" s="75" t="s">
        <v>6411</v>
      </c>
      <c r="Q40" s="75"/>
      <c r="R40" s="62"/>
      <c r="S40" s="108"/>
      <c r="T40" s="109"/>
    </row>
    <row r="41" s="94" customFormat="true" ht="30" hidden="false" customHeight="false" outlineLevel="1" collapsed="false">
      <c r="A41" s="102"/>
      <c r="B41" s="103" t="s">
        <v>6271</v>
      </c>
      <c r="C41" s="104" t="s">
        <v>121</v>
      </c>
      <c r="D41" s="105" t="s">
        <v>6412</v>
      </c>
      <c r="E41" s="105"/>
      <c r="F41" s="49" t="n">
        <v>75</v>
      </c>
      <c r="G41" s="75"/>
      <c r="H41" s="75"/>
      <c r="I41" s="75"/>
      <c r="J41" s="105"/>
      <c r="K41" s="76" t="n">
        <v>5</v>
      </c>
      <c r="L41" s="107" t="n">
        <v>5</v>
      </c>
      <c r="M41" s="75" t="s">
        <v>6413</v>
      </c>
      <c r="N41" s="75" t="s">
        <v>6414</v>
      </c>
      <c r="O41" s="75" t="s">
        <v>6415</v>
      </c>
      <c r="P41" s="75" t="s">
        <v>6416</v>
      </c>
      <c r="Q41" s="75"/>
      <c r="R41" s="62"/>
      <c r="S41" s="108"/>
      <c r="T41" s="109"/>
    </row>
    <row r="42" s="94" customFormat="true" ht="30" hidden="false" customHeight="false" outlineLevel="1" collapsed="false">
      <c r="A42" s="102"/>
      <c r="B42" s="103" t="s">
        <v>6271</v>
      </c>
      <c r="C42" s="104" t="s">
        <v>54</v>
      </c>
      <c r="D42" s="105" t="s">
        <v>6417</v>
      </c>
      <c r="E42" s="105"/>
      <c r="F42" s="49" t="n">
        <v>80</v>
      </c>
      <c r="G42" s="75"/>
      <c r="H42" s="75"/>
      <c r="I42" s="75"/>
      <c r="J42" s="105"/>
      <c r="K42" s="76" t="n">
        <v>5</v>
      </c>
      <c r="L42" s="107" t="n">
        <v>5</v>
      </c>
      <c r="M42" s="75" t="s">
        <v>6418</v>
      </c>
      <c r="N42" s="75" t="s">
        <v>6419</v>
      </c>
      <c r="O42" s="75" t="s">
        <v>6420</v>
      </c>
      <c r="P42" s="75" t="s">
        <v>6421</v>
      </c>
      <c r="Q42" s="75"/>
      <c r="R42" s="62"/>
      <c r="S42" s="108"/>
      <c r="T42" s="109"/>
    </row>
    <row r="43" s="94" customFormat="true" ht="30" hidden="false" customHeight="false" outlineLevel="1" collapsed="false">
      <c r="A43" s="102"/>
      <c r="B43" s="103" t="s">
        <v>6271</v>
      </c>
      <c r="C43" s="104" t="s">
        <v>6422</v>
      </c>
      <c r="D43" s="105" t="s">
        <v>6423</v>
      </c>
      <c r="E43" s="105"/>
      <c r="F43" s="49" t="n">
        <v>85</v>
      </c>
      <c r="G43" s="75"/>
      <c r="H43" s="75"/>
      <c r="I43" s="75"/>
      <c r="J43" s="105"/>
      <c r="K43" s="76" t="n">
        <v>3</v>
      </c>
      <c r="L43" s="107" t="n">
        <v>3</v>
      </c>
      <c r="M43" s="75" t="s">
        <v>6424</v>
      </c>
      <c r="N43" s="75" t="s">
        <v>6425</v>
      </c>
      <c r="O43" s="75" t="s">
        <v>6426</v>
      </c>
      <c r="P43" s="75" t="s">
        <v>6427</v>
      </c>
      <c r="Q43" s="75"/>
      <c r="R43" s="62"/>
      <c r="S43" s="108"/>
      <c r="T43" s="109"/>
    </row>
    <row r="44" s="94" customFormat="true" ht="30" hidden="false" customHeight="false" outlineLevel="1" collapsed="false">
      <c r="A44" s="102"/>
      <c r="B44" s="103" t="s">
        <v>6271</v>
      </c>
      <c r="C44" s="104" t="s">
        <v>66</v>
      </c>
      <c r="D44" s="105" t="s">
        <v>6428</v>
      </c>
      <c r="E44" s="105"/>
      <c r="F44" s="49" t="n">
        <v>88</v>
      </c>
      <c r="G44" s="75"/>
      <c r="H44" s="75"/>
      <c r="I44" s="75"/>
      <c r="J44" s="105"/>
      <c r="K44" s="76" t="n">
        <v>5</v>
      </c>
      <c r="L44" s="107" t="n">
        <v>5</v>
      </c>
      <c r="M44" s="75" t="s">
        <v>6429</v>
      </c>
      <c r="N44" s="75" t="s">
        <v>6430</v>
      </c>
      <c r="O44" s="75" t="s">
        <v>6431</v>
      </c>
      <c r="P44" s="75" t="s">
        <v>6432</v>
      </c>
      <c r="Q44" s="75"/>
      <c r="R44" s="62"/>
      <c r="S44" s="108"/>
      <c r="T44" s="109"/>
    </row>
    <row r="45" s="94" customFormat="true" ht="30" hidden="false" customHeight="false" outlineLevel="1" collapsed="false">
      <c r="A45" s="111"/>
      <c r="B45" s="103" t="s">
        <v>6271</v>
      </c>
      <c r="C45" s="104" t="s">
        <v>72</v>
      </c>
      <c r="D45" s="106" t="s">
        <v>6433</v>
      </c>
      <c r="E45" s="106"/>
      <c r="F45" s="49" t="n">
        <v>93</v>
      </c>
      <c r="G45" s="112"/>
      <c r="H45" s="112"/>
      <c r="I45" s="112"/>
      <c r="J45" s="106"/>
      <c r="K45" s="113" t="n">
        <v>4</v>
      </c>
      <c r="L45" s="114" t="n">
        <v>4</v>
      </c>
      <c r="M45" s="112" t="s">
        <v>6434</v>
      </c>
      <c r="N45" s="112" t="s">
        <v>6435</v>
      </c>
      <c r="O45" s="112" t="s">
        <v>6436</v>
      </c>
      <c r="P45" s="112" t="s">
        <v>6437</v>
      </c>
      <c r="Q45" s="112"/>
      <c r="R45" s="115"/>
      <c r="S45" s="116"/>
      <c r="T45" s="117"/>
    </row>
    <row r="46" s="94" customFormat="true" ht="30" hidden="false" customHeight="false" outlineLevel="1" collapsed="false">
      <c r="A46" s="111"/>
      <c r="B46" s="103" t="s">
        <v>6271</v>
      </c>
      <c r="C46" s="104" t="s">
        <v>78</v>
      </c>
      <c r="D46" s="106" t="s">
        <v>6438</v>
      </c>
      <c r="E46" s="106"/>
      <c r="F46" s="49" t="n">
        <v>97</v>
      </c>
      <c r="G46" s="112"/>
      <c r="H46" s="112"/>
      <c r="I46" s="112"/>
      <c r="J46" s="106"/>
      <c r="K46" s="113" t="n">
        <v>2</v>
      </c>
      <c r="L46" s="114" t="n">
        <v>2</v>
      </c>
      <c r="M46" s="112" t="s">
        <v>6439</v>
      </c>
      <c r="N46" s="112" t="s">
        <v>6440</v>
      </c>
      <c r="O46" s="112" t="s">
        <v>6441</v>
      </c>
      <c r="P46" s="112" t="s">
        <v>6442</v>
      </c>
      <c r="Q46" s="112"/>
      <c r="R46" s="115"/>
      <c r="S46" s="116"/>
      <c r="T46" s="117"/>
    </row>
    <row r="47" s="94" customFormat="true" ht="30" hidden="false" customHeight="false" outlineLevel="1" collapsed="false">
      <c r="A47" s="111"/>
      <c r="B47" s="103" t="s">
        <v>6271</v>
      </c>
      <c r="C47" s="104" t="s">
        <v>84</v>
      </c>
      <c r="D47" s="106" t="s">
        <v>6443</v>
      </c>
      <c r="E47" s="106"/>
      <c r="F47" s="49" t="n">
        <v>99</v>
      </c>
      <c r="G47" s="112"/>
      <c r="H47" s="112"/>
      <c r="I47" s="112"/>
      <c r="J47" s="106"/>
      <c r="K47" s="113" t="n">
        <v>6</v>
      </c>
      <c r="L47" s="114" t="n">
        <v>6</v>
      </c>
      <c r="M47" s="112" t="s">
        <v>6444</v>
      </c>
      <c r="N47" s="112" t="s">
        <v>6445</v>
      </c>
      <c r="O47" s="112" t="s">
        <v>6446</v>
      </c>
      <c r="P47" s="112" t="s">
        <v>6447</v>
      </c>
      <c r="Q47" s="112"/>
      <c r="R47" s="115"/>
      <c r="S47" s="116"/>
      <c r="T47" s="117"/>
    </row>
    <row r="48" s="94" customFormat="true" ht="30" hidden="false" customHeight="false" outlineLevel="1" collapsed="false">
      <c r="A48" s="111"/>
      <c r="B48" s="103" t="s">
        <v>6271</v>
      </c>
      <c r="C48" s="104" t="s">
        <v>90</v>
      </c>
      <c r="D48" s="106" t="s">
        <v>6448</v>
      </c>
      <c r="E48" s="106"/>
      <c r="F48" s="49" t="n">
        <v>105</v>
      </c>
      <c r="G48" s="112"/>
      <c r="H48" s="112"/>
      <c r="I48" s="112"/>
      <c r="J48" s="106"/>
      <c r="K48" s="113" t="n">
        <v>3</v>
      </c>
      <c r="L48" s="114" t="n">
        <v>3</v>
      </c>
      <c r="M48" s="112" t="s">
        <v>6449</v>
      </c>
      <c r="N48" s="112" t="s">
        <v>6450</v>
      </c>
      <c r="O48" s="112" t="s">
        <v>6451</v>
      </c>
      <c r="P48" s="112" t="s">
        <v>6452</v>
      </c>
      <c r="Q48" s="112"/>
      <c r="R48" s="115"/>
      <c r="S48" s="116"/>
      <c r="T48" s="117"/>
    </row>
    <row r="49" s="94" customFormat="true" ht="30" hidden="false" customHeight="false" outlineLevel="1" collapsed="false">
      <c r="A49" s="111"/>
      <c r="B49" s="103" t="s">
        <v>6271</v>
      </c>
      <c r="C49" s="104" t="s">
        <v>96</v>
      </c>
      <c r="D49" s="106" t="s">
        <v>6453</v>
      </c>
      <c r="E49" s="106"/>
      <c r="F49" s="49" t="n">
        <v>108</v>
      </c>
      <c r="G49" s="112"/>
      <c r="H49" s="112"/>
      <c r="I49" s="112"/>
      <c r="J49" s="106"/>
      <c r="K49" s="113" t="n">
        <v>3</v>
      </c>
      <c r="L49" s="114" t="n">
        <v>3</v>
      </c>
      <c r="M49" s="112" t="s">
        <v>6454</v>
      </c>
      <c r="N49" s="112" t="s">
        <v>6455</v>
      </c>
      <c r="O49" s="112" t="s">
        <v>6456</v>
      </c>
      <c r="P49" s="112" t="s">
        <v>6457</v>
      </c>
      <c r="Q49" s="112"/>
      <c r="R49" s="115"/>
      <c r="S49" s="116"/>
      <c r="T49" s="117"/>
    </row>
    <row r="50" s="118" customFormat="true" ht="30" hidden="false" customHeight="false" outlineLevel="1" collapsed="false">
      <c r="A50" s="111"/>
      <c r="B50" s="103" t="s">
        <v>6271</v>
      </c>
      <c r="C50" s="104" t="s">
        <v>102</v>
      </c>
      <c r="D50" s="106" t="s">
        <v>6458</v>
      </c>
      <c r="E50" s="106"/>
      <c r="F50" s="49" t="n">
        <v>111</v>
      </c>
      <c r="G50" s="112"/>
      <c r="H50" s="112"/>
      <c r="I50" s="112"/>
      <c r="J50" s="106"/>
      <c r="K50" s="113" t="n">
        <v>3</v>
      </c>
      <c r="L50" s="114" t="n">
        <v>3</v>
      </c>
      <c r="M50" s="112" t="s">
        <v>6459</v>
      </c>
      <c r="N50" s="112" t="s">
        <v>6460</v>
      </c>
      <c r="O50" s="112" t="s">
        <v>6461</v>
      </c>
      <c r="P50" s="112" t="s">
        <v>6462</v>
      </c>
      <c r="Q50" s="112"/>
      <c r="R50" s="115"/>
      <c r="S50" s="116"/>
      <c r="T50" s="117"/>
    </row>
    <row r="51" s="118" customFormat="true" ht="30" hidden="false" customHeight="false" outlineLevel="1" collapsed="false">
      <c r="A51" s="119"/>
      <c r="B51" s="103" t="s">
        <v>6271</v>
      </c>
      <c r="C51" s="104" t="s">
        <v>108</v>
      </c>
      <c r="D51" s="106" t="s">
        <v>6463</v>
      </c>
      <c r="E51" s="119"/>
      <c r="F51" s="49" t="n">
        <v>114</v>
      </c>
      <c r="G51" s="119"/>
      <c r="H51" s="119"/>
      <c r="I51" s="119"/>
      <c r="J51" s="119"/>
      <c r="K51" s="113" t="n">
        <v>5</v>
      </c>
      <c r="L51" s="119" t="n">
        <v>5</v>
      </c>
      <c r="M51" s="119" t="s">
        <v>6464</v>
      </c>
      <c r="N51" s="119" t="s">
        <v>6465</v>
      </c>
      <c r="O51" s="119" t="s">
        <v>6466</v>
      </c>
      <c r="P51" s="119" t="s">
        <v>6467</v>
      </c>
      <c r="Q51" s="119"/>
      <c r="R51" s="119"/>
      <c r="S51" s="119"/>
      <c r="T51" s="119"/>
    </row>
    <row r="52" s="118" customFormat="true" ht="30" hidden="false" customHeight="false" outlineLevel="1" collapsed="false">
      <c r="A52" s="119"/>
      <c r="B52" s="103" t="s">
        <v>6271</v>
      </c>
      <c r="C52" s="104" t="s">
        <v>114</v>
      </c>
      <c r="D52" s="106" t="s">
        <v>6468</v>
      </c>
      <c r="E52" s="119"/>
      <c r="F52" s="49" t="n">
        <v>119</v>
      </c>
      <c r="G52" s="119"/>
      <c r="H52" s="119"/>
      <c r="I52" s="119"/>
      <c r="J52" s="119"/>
      <c r="K52" s="113" t="n">
        <v>5</v>
      </c>
      <c r="L52" s="119" t="n">
        <v>5</v>
      </c>
      <c r="M52" s="119" t="s">
        <v>6469</v>
      </c>
      <c r="N52" s="119" t="s">
        <v>6470</v>
      </c>
      <c r="O52" s="119" t="s">
        <v>6471</v>
      </c>
      <c r="P52" s="119" t="s">
        <v>6472</v>
      </c>
      <c r="Q52" s="119"/>
      <c r="R52" s="119"/>
      <c r="S52" s="119"/>
      <c r="T52" s="119"/>
    </row>
    <row r="53" s="118" customFormat="true" ht="30" hidden="false" customHeight="false" outlineLevel="1" collapsed="false">
      <c r="A53" s="111"/>
      <c r="B53" s="103" t="s">
        <v>6271</v>
      </c>
      <c r="C53" s="104" t="s">
        <v>121</v>
      </c>
      <c r="D53" s="106" t="s">
        <v>6473</v>
      </c>
      <c r="E53" s="106"/>
      <c r="F53" s="49" t="n">
        <v>124</v>
      </c>
      <c r="G53" s="112"/>
      <c r="H53" s="112"/>
      <c r="I53" s="112"/>
      <c r="J53" s="106"/>
      <c r="K53" s="113" t="n">
        <v>3</v>
      </c>
      <c r="L53" s="114" t="n">
        <v>3</v>
      </c>
      <c r="M53" s="112" t="s">
        <v>6474</v>
      </c>
      <c r="N53" s="112" t="s">
        <v>6475</v>
      </c>
      <c r="O53" s="112" t="s">
        <v>6476</v>
      </c>
      <c r="P53" s="112" t="s">
        <v>6477</v>
      </c>
      <c r="Q53" s="112"/>
      <c r="R53" s="115"/>
      <c r="S53" s="116"/>
      <c r="T53" s="117"/>
    </row>
    <row r="54" s="118" customFormat="true" ht="30" hidden="false" customHeight="false" outlineLevel="1" collapsed="false">
      <c r="A54" s="111"/>
      <c r="B54" s="103" t="s">
        <v>6271</v>
      </c>
      <c r="C54" s="104" t="s">
        <v>54</v>
      </c>
      <c r="D54" s="106" t="s">
        <v>6478</v>
      </c>
      <c r="E54" s="106"/>
      <c r="F54" s="49" t="n">
        <v>127</v>
      </c>
      <c r="G54" s="112"/>
      <c r="H54" s="112"/>
      <c r="I54" s="112"/>
      <c r="J54" s="106"/>
      <c r="K54" s="113" t="n">
        <v>3</v>
      </c>
      <c r="L54" s="114" t="n">
        <v>3</v>
      </c>
      <c r="M54" s="112" t="s">
        <v>6479</v>
      </c>
      <c r="N54" s="112" t="s">
        <v>6480</v>
      </c>
      <c r="O54" s="112" t="s">
        <v>6481</v>
      </c>
      <c r="P54" s="112" t="s">
        <v>6482</v>
      </c>
      <c r="Q54" s="112"/>
      <c r="R54" s="115"/>
      <c r="S54" s="116"/>
      <c r="T54" s="117"/>
    </row>
    <row r="55" s="118" customFormat="true" ht="30" hidden="false" customHeight="false" outlineLevel="1" collapsed="false">
      <c r="A55" s="111"/>
      <c r="B55" s="103" t="s">
        <v>6271</v>
      </c>
      <c r="C55" s="104" t="s">
        <v>6483</v>
      </c>
      <c r="D55" s="106" t="s">
        <v>6484</v>
      </c>
      <c r="E55" s="106"/>
      <c r="F55" s="49" t="n">
        <v>130</v>
      </c>
      <c r="G55" s="112"/>
      <c r="H55" s="112"/>
      <c r="I55" s="112"/>
      <c r="J55" s="106"/>
      <c r="K55" s="113" t="n">
        <v>3</v>
      </c>
      <c r="L55" s="114" t="n">
        <v>3</v>
      </c>
      <c r="M55" s="112" t="s">
        <v>6485</v>
      </c>
      <c r="N55" s="112" t="s">
        <v>6486</v>
      </c>
      <c r="O55" s="112" t="s">
        <v>6487</v>
      </c>
      <c r="P55" s="112" t="s">
        <v>6488</v>
      </c>
      <c r="Q55" s="112"/>
      <c r="R55" s="115"/>
      <c r="S55" s="116"/>
      <c r="T55" s="117"/>
    </row>
    <row r="56" s="118" customFormat="true" ht="30" hidden="false" customHeight="false" outlineLevel="1" collapsed="false">
      <c r="A56" s="111"/>
      <c r="B56" s="103" t="s">
        <v>6271</v>
      </c>
      <c r="C56" s="104" t="s">
        <v>66</v>
      </c>
      <c r="D56" s="106" t="s">
        <v>6489</v>
      </c>
      <c r="E56" s="106"/>
      <c r="F56" s="49" t="n">
        <v>133</v>
      </c>
      <c r="G56" s="112"/>
      <c r="H56" s="112"/>
      <c r="I56" s="112"/>
      <c r="J56" s="106"/>
      <c r="K56" s="113" t="n">
        <v>3</v>
      </c>
      <c r="L56" s="114" t="n">
        <v>3</v>
      </c>
      <c r="M56" s="112" t="s">
        <v>6490</v>
      </c>
      <c r="N56" s="112" t="s">
        <v>6491</v>
      </c>
      <c r="O56" s="112" t="s">
        <v>6492</v>
      </c>
      <c r="P56" s="112" t="s">
        <v>6493</v>
      </c>
      <c r="Q56" s="112"/>
      <c r="R56" s="115"/>
      <c r="S56" s="116"/>
      <c r="T56" s="117"/>
    </row>
    <row r="57" s="118" customFormat="true" ht="30" hidden="false" customHeight="false" outlineLevel="1" collapsed="false">
      <c r="A57" s="111"/>
      <c r="B57" s="103" t="s">
        <v>6271</v>
      </c>
      <c r="C57" s="104" t="s">
        <v>72</v>
      </c>
      <c r="D57" s="106" t="s">
        <v>6494</v>
      </c>
      <c r="E57" s="106"/>
      <c r="F57" s="49" t="n">
        <v>136</v>
      </c>
      <c r="G57" s="112"/>
      <c r="H57" s="112"/>
      <c r="I57" s="112"/>
      <c r="J57" s="106"/>
      <c r="K57" s="113" t="n">
        <v>9</v>
      </c>
      <c r="L57" s="114" t="n">
        <v>9</v>
      </c>
      <c r="M57" s="112" t="s">
        <v>6495</v>
      </c>
      <c r="N57" s="112" t="s">
        <v>6496</v>
      </c>
      <c r="O57" s="112" t="s">
        <v>6497</v>
      </c>
      <c r="P57" s="112" t="s">
        <v>6498</v>
      </c>
      <c r="Q57" s="112"/>
      <c r="R57" s="115"/>
      <c r="S57" s="116"/>
      <c r="T57" s="117"/>
    </row>
    <row r="58" s="118" customFormat="true" ht="30" hidden="false" customHeight="false" outlineLevel="1" collapsed="false">
      <c r="A58" s="111"/>
      <c r="B58" s="103" t="s">
        <v>6271</v>
      </c>
      <c r="C58" s="104" t="s">
        <v>6499</v>
      </c>
      <c r="D58" s="106" t="s">
        <v>6500</v>
      </c>
      <c r="E58" s="106"/>
      <c r="F58" s="49" t="n">
        <v>145</v>
      </c>
      <c r="G58" s="112"/>
      <c r="H58" s="112"/>
      <c r="I58" s="112"/>
      <c r="J58" s="106"/>
      <c r="K58" s="113" t="n">
        <v>1</v>
      </c>
      <c r="L58" s="114" t="n">
        <v>1</v>
      </c>
      <c r="M58" s="112" t="s">
        <v>6501</v>
      </c>
      <c r="N58" s="112" t="s">
        <v>6501</v>
      </c>
      <c r="O58" s="112" t="s">
        <v>6502</v>
      </c>
      <c r="P58" s="112" t="s">
        <v>6502</v>
      </c>
      <c r="Q58" s="112"/>
      <c r="R58" s="115"/>
      <c r="S58" s="116"/>
      <c r="T58" s="117"/>
    </row>
    <row r="59" s="118" customFormat="true" ht="30" hidden="false" customHeight="false" outlineLevel="1" collapsed="false">
      <c r="A59" s="111"/>
      <c r="B59" s="103" t="s">
        <v>6271</v>
      </c>
      <c r="C59" s="104" t="s">
        <v>84</v>
      </c>
      <c r="D59" s="106" t="s">
        <v>6503</v>
      </c>
      <c r="E59" s="106"/>
      <c r="F59" s="49" t="n">
        <v>146</v>
      </c>
      <c r="G59" s="112"/>
      <c r="H59" s="112"/>
      <c r="I59" s="112"/>
      <c r="J59" s="106"/>
      <c r="K59" s="113" t="n">
        <v>6</v>
      </c>
      <c r="L59" s="114" t="n">
        <v>6</v>
      </c>
      <c r="M59" s="112" t="s">
        <v>6504</v>
      </c>
      <c r="N59" s="112" t="s">
        <v>6505</v>
      </c>
      <c r="O59" s="112" t="s">
        <v>6506</v>
      </c>
      <c r="P59" s="112" t="s">
        <v>6507</v>
      </c>
      <c r="Q59" s="112"/>
      <c r="R59" s="115"/>
      <c r="S59" s="116"/>
      <c r="T59" s="117"/>
    </row>
    <row r="60" s="118" customFormat="true" ht="30" hidden="false" customHeight="false" outlineLevel="1" collapsed="false">
      <c r="A60" s="111"/>
      <c r="B60" s="103" t="s">
        <v>6271</v>
      </c>
      <c r="C60" s="104" t="s">
        <v>90</v>
      </c>
      <c r="D60" s="106" t="s">
        <v>6508</v>
      </c>
      <c r="E60" s="106"/>
      <c r="F60" s="49" t="n">
        <v>152</v>
      </c>
      <c r="G60" s="112"/>
      <c r="H60" s="112"/>
      <c r="I60" s="112"/>
      <c r="J60" s="106"/>
      <c r="K60" s="113" t="n">
        <v>8</v>
      </c>
      <c r="L60" s="114" t="n">
        <v>8</v>
      </c>
      <c r="M60" s="112" t="s">
        <v>6509</v>
      </c>
      <c r="N60" s="112" t="s">
        <v>6510</v>
      </c>
      <c r="O60" s="112" t="s">
        <v>6511</v>
      </c>
      <c r="P60" s="112" t="s">
        <v>6512</v>
      </c>
      <c r="Q60" s="112"/>
      <c r="R60" s="115"/>
      <c r="S60" s="116"/>
      <c r="T60" s="117"/>
    </row>
    <row r="61" s="118" customFormat="true" ht="30" hidden="false" customHeight="false" outlineLevel="1" collapsed="false">
      <c r="A61" s="111"/>
      <c r="B61" s="103" t="s">
        <v>6271</v>
      </c>
      <c r="C61" s="104" t="s">
        <v>96</v>
      </c>
      <c r="D61" s="106" t="s">
        <v>6513</v>
      </c>
      <c r="E61" s="106"/>
      <c r="F61" s="49" t="n">
        <v>160</v>
      </c>
      <c r="G61" s="112"/>
      <c r="H61" s="112"/>
      <c r="I61" s="112"/>
      <c r="J61" s="106"/>
      <c r="K61" s="113" t="n">
        <v>9</v>
      </c>
      <c r="L61" s="114" t="n">
        <v>9</v>
      </c>
      <c r="M61" s="112" t="s">
        <v>6514</v>
      </c>
      <c r="N61" s="112" t="s">
        <v>6515</v>
      </c>
      <c r="O61" s="112" t="s">
        <v>6516</v>
      </c>
      <c r="P61" s="112" t="s">
        <v>6517</v>
      </c>
      <c r="Q61" s="112"/>
      <c r="R61" s="115"/>
      <c r="S61" s="116"/>
      <c r="T61" s="117"/>
    </row>
    <row r="62" s="118" customFormat="true" ht="30" hidden="false" customHeight="false" outlineLevel="1" collapsed="false">
      <c r="A62" s="111"/>
      <c r="B62" s="103" t="s">
        <v>6271</v>
      </c>
      <c r="C62" s="104" t="s">
        <v>102</v>
      </c>
      <c r="D62" s="106" t="s">
        <v>6518</v>
      </c>
      <c r="E62" s="106"/>
      <c r="F62" s="49" t="n">
        <v>169</v>
      </c>
      <c r="G62" s="112"/>
      <c r="H62" s="112"/>
      <c r="I62" s="112"/>
      <c r="J62" s="106"/>
      <c r="K62" s="113" t="n">
        <v>4</v>
      </c>
      <c r="L62" s="114" t="n">
        <v>4</v>
      </c>
      <c r="M62" s="112" t="s">
        <v>6519</v>
      </c>
      <c r="N62" s="112" t="s">
        <v>6520</v>
      </c>
      <c r="O62" s="112" t="s">
        <v>6521</v>
      </c>
      <c r="P62" s="112" t="s">
        <v>6522</v>
      </c>
      <c r="Q62" s="112"/>
      <c r="R62" s="115"/>
      <c r="S62" s="116"/>
      <c r="T62" s="117"/>
    </row>
    <row r="63" s="118" customFormat="true" ht="30" hidden="false" customHeight="false" outlineLevel="1" collapsed="false">
      <c r="A63" s="111"/>
      <c r="B63" s="103" t="s">
        <v>6271</v>
      </c>
      <c r="C63" s="104" t="s">
        <v>108</v>
      </c>
      <c r="D63" s="106" t="s">
        <v>6523</v>
      </c>
      <c r="E63" s="106"/>
      <c r="F63" s="49" t="n">
        <v>173</v>
      </c>
      <c r="G63" s="112"/>
      <c r="H63" s="112"/>
      <c r="I63" s="112"/>
      <c r="J63" s="106"/>
      <c r="K63" s="113" t="n">
        <v>5</v>
      </c>
      <c r="L63" s="114" t="n">
        <v>5</v>
      </c>
      <c r="M63" s="112" t="s">
        <v>6524</v>
      </c>
      <c r="N63" s="112" t="s">
        <v>6525</v>
      </c>
      <c r="O63" s="112" t="s">
        <v>6526</v>
      </c>
      <c r="P63" s="112" t="s">
        <v>6527</v>
      </c>
      <c r="Q63" s="112"/>
      <c r="R63" s="115"/>
      <c r="S63" s="116"/>
      <c r="T63" s="117"/>
    </row>
    <row r="64" s="118" customFormat="true" ht="30" hidden="false" customHeight="false" outlineLevel="1" collapsed="false">
      <c r="A64" s="111"/>
      <c r="B64" s="103" t="s">
        <v>6271</v>
      </c>
      <c r="C64" s="104" t="s">
        <v>114</v>
      </c>
      <c r="D64" s="106" t="s">
        <v>6528</v>
      </c>
      <c r="E64" s="106"/>
      <c r="F64" s="49" t="n">
        <v>178</v>
      </c>
      <c r="G64" s="112"/>
      <c r="H64" s="112"/>
      <c r="I64" s="112"/>
      <c r="J64" s="106"/>
      <c r="K64" s="113" t="n">
        <v>6</v>
      </c>
      <c r="L64" s="114" t="n">
        <v>6</v>
      </c>
      <c r="M64" s="112" t="s">
        <v>6529</v>
      </c>
      <c r="N64" s="112" t="s">
        <v>6530</v>
      </c>
      <c r="O64" s="112" t="s">
        <v>6531</v>
      </c>
      <c r="P64" s="112" t="s">
        <v>6532</v>
      </c>
      <c r="Q64" s="112"/>
      <c r="R64" s="115"/>
      <c r="S64" s="116"/>
      <c r="T64" s="117"/>
    </row>
    <row r="65" s="118" customFormat="true" ht="30" hidden="false" customHeight="false" outlineLevel="1" collapsed="false">
      <c r="A65" s="111"/>
      <c r="B65" s="103" t="s">
        <v>6271</v>
      </c>
      <c r="C65" s="104" t="s">
        <v>121</v>
      </c>
      <c r="D65" s="106" t="s">
        <v>6533</v>
      </c>
      <c r="E65" s="106"/>
      <c r="F65" s="49" t="n">
        <v>184</v>
      </c>
      <c r="G65" s="112"/>
      <c r="H65" s="112"/>
      <c r="I65" s="112"/>
      <c r="J65" s="106"/>
      <c r="K65" s="113" t="n">
        <v>7</v>
      </c>
      <c r="L65" s="114" t="n">
        <v>7</v>
      </c>
      <c r="M65" s="112" t="s">
        <v>6534</v>
      </c>
      <c r="N65" s="112" t="s">
        <v>6535</v>
      </c>
      <c r="O65" s="112" t="s">
        <v>6536</v>
      </c>
      <c r="P65" s="112" t="s">
        <v>6537</v>
      </c>
      <c r="Q65" s="112"/>
      <c r="R65" s="115"/>
      <c r="S65" s="116"/>
      <c r="T65" s="117"/>
    </row>
    <row r="66" s="118" customFormat="true" ht="30" hidden="false" customHeight="false" outlineLevel="1" collapsed="false">
      <c r="A66" s="111"/>
      <c r="B66" s="103" t="s">
        <v>6271</v>
      </c>
      <c r="C66" s="104" t="s">
        <v>54</v>
      </c>
      <c r="D66" s="106" t="s">
        <v>6538</v>
      </c>
      <c r="E66" s="106"/>
      <c r="F66" s="49" t="n">
        <v>191</v>
      </c>
      <c r="G66" s="112"/>
      <c r="H66" s="112"/>
      <c r="I66" s="112"/>
      <c r="J66" s="106"/>
      <c r="K66" s="113" t="n">
        <v>5</v>
      </c>
      <c r="L66" s="114" t="n">
        <v>5</v>
      </c>
      <c r="M66" s="112" t="s">
        <v>6539</v>
      </c>
      <c r="N66" s="112" t="s">
        <v>6540</v>
      </c>
      <c r="O66" s="112" t="s">
        <v>6541</v>
      </c>
      <c r="P66" s="112" t="s">
        <v>6542</v>
      </c>
      <c r="Q66" s="112"/>
      <c r="R66" s="115"/>
      <c r="S66" s="116"/>
      <c r="T66" s="117"/>
    </row>
    <row r="67" s="118" customFormat="true" ht="30" hidden="false" customHeight="false" outlineLevel="1" collapsed="false">
      <c r="A67" s="111"/>
      <c r="B67" s="103" t="s">
        <v>6271</v>
      </c>
      <c r="C67" s="104" t="s">
        <v>6543</v>
      </c>
      <c r="D67" s="106" t="s">
        <v>6544</v>
      </c>
      <c r="E67" s="106"/>
      <c r="F67" s="49" t="n">
        <v>196</v>
      </c>
      <c r="G67" s="112"/>
      <c r="H67" s="112"/>
      <c r="I67" s="112"/>
      <c r="J67" s="106"/>
      <c r="K67" s="113" t="n">
        <v>5</v>
      </c>
      <c r="L67" s="114" t="n">
        <v>5</v>
      </c>
      <c r="M67" s="112" t="s">
        <v>6545</v>
      </c>
      <c r="N67" s="112" t="s">
        <v>6546</v>
      </c>
      <c r="O67" s="112" t="s">
        <v>6547</v>
      </c>
      <c r="P67" s="112" t="s">
        <v>6548</v>
      </c>
      <c r="Q67" s="112"/>
      <c r="R67" s="115"/>
      <c r="S67" s="116"/>
      <c r="T67" s="117"/>
    </row>
    <row r="68" s="118" customFormat="true" ht="30" hidden="false" customHeight="false" outlineLevel="1" collapsed="false">
      <c r="A68" s="111"/>
      <c r="B68" s="103" t="s">
        <v>6271</v>
      </c>
      <c r="C68" s="104" t="s">
        <v>66</v>
      </c>
      <c r="D68" s="106" t="s">
        <v>6549</v>
      </c>
      <c r="E68" s="106"/>
      <c r="F68" s="49" t="n">
        <v>201</v>
      </c>
      <c r="G68" s="112"/>
      <c r="H68" s="112"/>
      <c r="I68" s="112"/>
      <c r="J68" s="106"/>
      <c r="K68" s="113" t="n">
        <v>5</v>
      </c>
      <c r="L68" s="114" t="n">
        <v>5</v>
      </c>
      <c r="M68" s="112" t="s">
        <v>6550</v>
      </c>
      <c r="N68" s="112" t="s">
        <v>6551</v>
      </c>
      <c r="O68" s="112" t="s">
        <v>6552</v>
      </c>
      <c r="P68" s="112" t="s">
        <v>6553</v>
      </c>
      <c r="Q68" s="112"/>
      <c r="R68" s="115"/>
      <c r="S68" s="116"/>
      <c r="T68" s="117"/>
    </row>
    <row r="69" s="118" customFormat="true" ht="30" hidden="false" customHeight="false" outlineLevel="1" collapsed="false">
      <c r="A69" s="111"/>
      <c r="B69" s="103" t="s">
        <v>6271</v>
      </c>
      <c r="C69" s="104" t="s">
        <v>72</v>
      </c>
      <c r="D69" s="106" t="s">
        <v>6554</v>
      </c>
      <c r="E69" s="106"/>
      <c r="F69" s="49" t="n">
        <v>206</v>
      </c>
      <c r="G69" s="112"/>
      <c r="H69" s="112"/>
      <c r="I69" s="112"/>
      <c r="J69" s="106"/>
      <c r="K69" s="113" t="n">
        <v>5</v>
      </c>
      <c r="L69" s="114" t="n">
        <v>5</v>
      </c>
      <c r="M69" s="112" t="s">
        <v>6555</v>
      </c>
      <c r="N69" s="112" t="s">
        <v>6556</v>
      </c>
      <c r="O69" s="112" t="s">
        <v>6557</v>
      </c>
      <c r="P69" s="112" t="s">
        <v>6558</v>
      </c>
      <c r="Q69" s="112"/>
      <c r="R69" s="115"/>
      <c r="S69" s="116"/>
      <c r="T69" s="117"/>
    </row>
    <row r="70" s="118" customFormat="true" ht="30" hidden="false" customHeight="false" outlineLevel="1" collapsed="false">
      <c r="A70" s="111"/>
      <c r="B70" s="103" t="s">
        <v>6271</v>
      </c>
      <c r="C70" s="104" t="s">
        <v>78</v>
      </c>
      <c r="D70" s="106" t="s">
        <v>6559</v>
      </c>
      <c r="E70" s="106"/>
      <c r="F70" s="49" t="n">
        <v>211</v>
      </c>
      <c r="G70" s="112"/>
      <c r="H70" s="112"/>
      <c r="I70" s="112"/>
      <c r="J70" s="106"/>
      <c r="K70" s="113" t="n">
        <v>5</v>
      </c>
      <c r="L70" s="114" t="n">
        <v>5</v>
      </c>
      <c r="M70" s="112" t="s">
        <v>6560</v>
      </c>
      <c r="N70" s="112" t="s">
        <v>6561</v>
      </c>
      <c r="O70" s="112" t="s">
        <v>6562</v>
      </c>
      <c r="P70" s="112" t="s">
        <v>6563</v>
      </c>
      <c r="Q70" s="112"/>
      <c r="R70" s="115"/>
      <c r="S70" s="116"/>
      <c r="T70" s="117"/>
    </row>
    <row r="71" s="118" customFormat="true" ht="30" hidden="false" customHeight="false" outlineLevel="1" collapsed="false">
      <c r="A71" s="111"/>
      <c r="B71" s="103" t="s">
        <v>6271</v>
      </c>
      <c r="C71" s="104" t="s">
        <v>84</v>
      </c>
      <c r="D71" s="106" t="s">
        <v>6564</v>
      </c>
      <c r="E71" s="106"/>
      <c r="F71" s="49" t="n">
        <v>216</v>
      </c>
      <c r="G71" s="112"/>
      <c r="H71" s="112"/>
      <c r="I71" s="112"/>
      <c r="J71" s="106"/>
      <c r="K71" s="113" t="n">
        <v>5</v>
      </c>
      <c r="L71" s="114" t="n">
        <v>5</v>
      </c>
      <c r="M71" s="112" t="s">
        <v>6565</v>
      </c>
      <c r="N71" s="112" t="s">
        <v>6566</v>
      </c>
      <c r="O71" s="112" t="s">
        <v>6567</v>
      </c>
      <c r="P71" s="112" t="s">
        <v>6568</v>
      </c>
      <c r="Q71" s="112"/>
      <c r="R71" s="115"/>
      <c r="S71" s="116"/>
      <c r="T71" s="117"/>
    </row>
    <row r="72" s="118" customFormat="true" ht="30" hidden="false" customHeight="false" outlineLevel="1" collapsed="false">
      <c r="A72" s="111"/>
      <c r="B72" s="103" t="s">
        <v>6271</v>
      </c>
      <c r="C72" s="104" t="s">
        <v>90</v>
      </c>
      <c r="D72" s="106" t="s">
        <v>6569</v>
      </c>
      <c r="E72" s="106"/>
      <c r="F72" s="49" t="n">
        <v>221</v>
      </c>
      <c r="G72" s="112"/>
      <c r="H72" s="112"/>
      <c r="I72" s="112"/>
      <c r="J72" s="106"/>
      <c r="K72" s="113" t="n">
        <v>7</v>
      </c>
      <c r="L72" s="114" t="n">
        <v>7</v>
      </c>
      <c r="M72" s="112" t="s">
        <v>6570</v>
      </c>
      <c r="N72" s="112" t="s">
        <v>6571</v>
      </c>
      <c r="O72" s="112" t="s">
        <v>6572</v>
      </c>
      <c r="P72" s="112" t="s">
        <v>6573</v>
      </c>
      <c r="Q72" s="112"/>
      <c r="R72" s="115"/>
      <c r="S72" s="116"/>
      <c r="T72" s="117"/>
    </row>
    <row r="73" s="118" customFormat="true" ht="30" hidden="false" customHeight="false" outlineLevel="1" collapsed="false">
      <c r="A73" s="111"/>
      <c r="B73" s="103" t="s">
        <v>6271</v>
      </c>
      <c r="C73" s="104" t="s">
        <v>96</v>
      </c>
      <c r="D73" s="106" t="s">
        <v>6574</v>
      </c>
      <c r="E73" s="106"/>
      <c r="F73" s="49" t="n">
        <v>228</v>
      </c>
      <c r="G73" s="112"/>
      <c r="H73" s="112"/>
      <c r="I73" s="112"/>
      <c r="J73" s="106"/>
      <c r="K73" s="113" t="n">
        <v>5</v>
      </c>
      <c r="L73" s="114" t="n">
        <v>5</v>
      </c>
      <c r="M73" s="112" t="s">
        <v>6575</v>
      </c>
      <c r="N73" s="112" t="s">
        <v>6576</v>
      </c>
      <c r="O73" s="112" t="s">
        <v>6577</v>
      </c>
      <c r="P73" s="112" t="s">
        <v>6578</v>
      </c>
      <c r="Q73" s="112"/>
      <c r="R73" s="115"/>
      <c r="S73" s="116"/>
      <c r="T73" s="117"/>
    </row>
    <row r="74" s="118" customFormat="true" ht="30" hidden="false" customHeight="false" outlineLevel="1" collapsed="false">
      <c r="A74" s="111"/>
      <c r="B74" s="103" t="s">
        <v>6271</v>
      </c>
      <c r="C74" s="104" t="s">
        <v>102</v>
      </c>
      <c r="D74" s="106" t="s">
        <v>6579</v>
      </c>
      <c r="E74" s="106"/>
      <c r="F74" s="49" t="n">
        <v>233</v>
      </c>
      <c r="G74" s="112"/>
      <c r="H74" s="112"/>
      <c r="I74" s="112"/>
      <c r="J74" s="106"/>
      <c r="K74" s="113" t="n">
        <v>5</v>
      </c>
      <c r="L74" s="114" t="n">
        <v>5</v>
      </c>
      <c r="M74" s="112" t="s">
        <v>6580</v>
      </c>
      <c r="N74" s="112" t="s">
        <v>6581</v>
      </c>
      <c r="O74" s="112" t="s">
        <v>6582</v>
      </c>
      <c r="P74" s="112" t="s">
        <v>6583</v>
      </c>
      <c r="Q74" s="112"/>
      <c r="R74" s="115"/>
      <c r="S74" s="116"/>
      <c r="T74" s="117"/>
    </row>
    <row r="75" s="118" customFormat="true" ht="30" hidden="false" customHeight="false" outlineLevel="1" collapsed="false">
      <c r="A75" s="111"/>
      <c r="B75" s="103" t="s">
        <v>6271</v>
      </c>
      <c r="C75" s="104" t="s">
        <v>108</v>
      </c>
      <c r="D75" s="106" t="s">
        <v>6584</v>
      </c>
      <c r="E75" s="106"/>
      <c r="F75" s="49" t="n">
        <v>238</v>
      </c>
      <c r="G75" s="112"/>
      <c r="H75" s="112"/>
      <c r="I75" s="112"/>
      <c r="J75" s="106"/>
      <c r="K75" s="113" t="n">
        <v>4</v>
      </c>
      <c r="L75" s="114" t="n">
        <v>4</v>
      </c>
      <c r="M75" s="112" t="s">
        <v>6585</v>
      </c>
      <c r="N75" s="112" t="s">
        <v>6586</v>
      </c>
      <c r="O75" s="112" t="s">
        <v>6587</v>
      </c>
      <c r="P75" s="112" t="s">
        <v>6588</v>
      </c>
      <c r="Q75" s="112"/>
      <c r="R75" s="115"/>
      <c r="S75" s="116"/>
      <c r="T75" s="117"/>
    </row>
    <row r="76" s="118" customFormat="true" ht="30" hidden="false" customHeight="false" outlineLevel="1" collapsed="false">
      <c r="A76" s="111"/>
      <c r="B76" s="103" t="s">
        <v>6271</v>
      </c>
      <c r="C76" s="104" t="s">
        <v>114</v>
      </c>
      <c r="D76" s="106" t="s">
        <v>6589</v>
      </c>
      <c r="E76" s="106"/>
      <c r="F76" s="49" t="n">
        <v>242</v>
      </c>
      <c r="G76" s="112"/>
      <c r="H76" s="112"/>
      <c r="I76" s="112"/>
      <c r="J76" s="106"/>
      <c r="K76" s="113" t="n">
        <v>7</v>
      </c>
      <c r="L76" s="114" t="n">
        <v>7</v>
      </c>
      <c r="M76" s="112" t="s">
        <v>6590</v>
      </c>
      <c r="N76" s="112" t="s">
        <v>6591</v>
      </c>
      <c r="O76" s="112" t="s">
        <v>6592</v>
      </c>
      <c r="P76" s="112" t="s">
        <v>6593</v>
      </c>
      <c r="Q76" s="112"/>
      <c r="R76" s="115"/>
      <c r="S76" s="116"/>
      <c r="T76" s="117"/>
    </row>
    <row r="77" s="118" customFormat="true" ht="30" hidden="false" customHeight="false" outlineLevel="1" collapsed="false">
      <c r="A77" s="111"/>
      <c r="B77" s="103" t="s">
        <v>6271</v>
      </c>
      <c r="C77" s="104" t="s">
        <v>121</v>
      </c>
      <c r="D77" s="106" t="s">
        <v>6594</v>
      </c>
      <c r="E77" s="106"/>
      <c r="F77" s="49" t="n">
        <v>249</v>
      </c>
      <c r="G77" s="112"/>
      <c r="H77" s="112"/>
      <c r="I77" s="112"/>
      <c r="J77" s="106"/>
      <c r="K77" s="113" t="n">
        <v>9</v>
      </c>
      <c r="L77" s="114" t="n">
        <v>9</v>
      </c>
      <c r="M77" s="112" t="s">
        <v>6595</v>
      </c>
      <c r="N77" s="112" t="s">
        <v>6596</v>
      </c>
      <c r="O77" s="112" t="s">
        <v>6597</v>
      </c>
      <c r="P77" s="112" t="s">
        <v>6598</v>
      </c>
      <c r="Q77" s="112"/>
      <c r="R77" s="115"/>
      <c r="S77" s="116"/>
      <c r="T77" s="117"/>
    </row>
    <row r="78" s="118" customFormat="true" ht="30" hidden="false" customHeight="false" outlineLevel="1" collapsed="false">
      <c r="A78" s="111"/>
      <c r="B78" s="103" t="s">
        <v>6271</v>
      </c>
      <c r="C78" s="104" t="s">
        <v>54</v>
      </c>
      <c r="D78" s="106" t="s">
        <v>6599</v>
      </c>
      <c r="E78" s="106"/>
      <c r="F78" s="49" t="n">
        <v>258</v>
      </c>
      <c r="G78" s="112"/>
      <c r="H78" s="112"/>
      <c r="I78" s="112"/>
      <c r="J78" s="106"/>
      <c r="K78" s="113" t="n">
        <v>5</v>
      </c>
      <c r="L78" s="114" t="n">
        <v>5</v>
      </c>
      <c r="M78" s="112" t="s">
        <v>6600</v>
      </c>
      <c r="N78" s="112" t="s">
        <v>6601</v>
      </c>
      <c r="O78" s="112" t="s">
        <v>6602</v>
      </c>
      <c r="P78" s="112" t="s">
        <v>6603</v>
      </c>
      <c r="Q78" s="112"/>
      <c r="R78" s="115"/>
      <c r="S78" s="116"/>
      <c r="T78" s="117"/>
    </row>
    <row r="79" s="118" customFormat="true" ht="30" hidden="false" customHeight="false" outlineLevel="1" collapsed="false">
      <c r="A79" s="111"/>
      <c r="B79" s="103" t="s">
        <v>6271</v>
      </c>
      <c r="C79" s="104" t="s">
        <v>6604</v>
      </c>
      <c r="D79" s="106" t="s">
        <v>6605</v>
      </c>
      <c r="E79" s="106"/>
      <c r="F79" s="49" t="n">
        <v>263</v>
      </c>
      <c r="G79" s="112"/>
      <c r="H79" s="112"/>
      <c r="I79" s="112"/>
      <c r="J79" s="106"/>
      <c r="K79" s="113" t="n">
        <v>5</v>
      </c>
      <c r="L79" s="114" t="n">
        <v>5</v>
      </c>
      <c r="M79" s="112" t="s">
        <v>6606</v>
      </c>
      <c r="N79" s="112" t="s">
        <v>6607</v>
      </c>
      <c r="O79" s="112" t="s">
        <v>6608</v>
      </c>
      <c r="P79" s="112" t="s">
        <v>6609</v>
      </c>
      <c r="Q79" s="112"/>
      <c r="R79" s="115"/>
      <c r="S79" s="116"/>
      <c r="T79" s="117"/>
    </row>
    <row r="80" s="118" customFormat="true" ht="30" hidden="false" customHeight="false" outlineLevel="1" collapsed="false">
      <c r="A80" s="111"/>
      <c r="B80" s="103" t="s">
        <v>6271</v>
      </c>
      <c r="C80" s="104" t="s">
        <v>66</v>
      </c>
      <c r="D80" s="106" t="s">
        <v>6610</v>
      </c>
      <c r="E80" s="106"/>
      <c r="F80" s="49" t="n">
        <v>268</v>
      </c>
      <c r="G80" s="112"/>
      <c r="H80" s="112"/>
      <c r="I80" s="112"/>
      <c r="J80" s="106"/>
      <c r="K80" s="113" t="n">
        <v>6</v>
      </c>
      <c r="L80" s="114" t="n">
        <v>6</v>
      </c>
      <c r="M80" s="112" t="s">
        <v>6611</v>
      </c>
      <c r="N80" s="112" t="s">
        <v>6612</v>
      </c>
      <c r="O80" s="112" t="s">
        <v>6613</v>
      </c>
      <c r="P80" s="112" t="s">
        <v>6614</v>
      </c>
      <c r="Q80" s="112"/>
      <c r="R80" s="115"/>
      <c r="S80" s="116"/>
      <c r="T80" s="117"/>
    </row>
    <row r="81" s="118" customFormat="true" ht="30" hidden="false" customHeight="false" outlineLevel="1" collapsed="false">
      <c r="A81" s="111"/>
      <c r="B81" s="103" t="s">
        <v>6271</v>
      </c>
      <c r="C81" s="104" t="s">
        <v>72</v>
      </c>
      <c r="D81" s="106" t="s">
        <v>6615</v>
      </c>
      <c r="E81" s="106"/>
      <c r="F81" s="49" t="n">
        <v>274</v>
      </c>
      <c r="G81" s="112"/>
      <c r="H81" s="112"/>
      <c r="I81" s="112"/>
      <c r="J81" s="106"/>
      <c r="K81" s="113" t="n">
        <v>6</v>
      </c>
      <c r="L81" s="114" t="n">
        <v>6</v>
      </c>
      <c r="M81" s="112" t="s">
        <v>6616</v>
      </c>
      <c r="N81" s="112" t="s">
        <v>6617</v>
      </c>
      <c r="O81" s="112" t="s">
        <v>6618</v>
      </c>
      <c r="P81" s="112" t="s">
        <v>6619</v>
      </c>
      <c r="Q81" s="112"/>
      <c r="R81" s="115"/>
      <c r="S81" s="116"/>
      <c r="T81" s="117"/>
    </row>
    <row r="82" s="118" customFormat="true" ht="30" hidden="false" customHeight="false" outlineLevel="1" collapsed="false">
      <c r="A82" s="111"/>
      <c r="B82" s="103" t="s">
        <v>6271</v>
      </c>
      <c r="C82" s="104" t="s">
        <v>78</v>
      </c>
      <c r="D82" s="106" t="s">
        <v>6620</v>
      </c>
      <c r="E82" s="106"/>
      <c r="F82" s="49" t="n">
        <v>280</v>
      </c>
      <c r="G82" s="112"/>
      <c r="H82" s="112"/>
      <c r="I82" s="112"/>
      <c r="J82" s="106"/>
      <c r="K82" s="113" t="n">
        <v>4</v>
      </c>
      <c r="L82" s="114" t="n">
        <v>4</v>
      </c>
      <c r="M82" s="112" t="s">
        <v>6621</v>
      </c>
      <c r="N82" s="112" t="s">
        <v>6622</v>
      </c>
      <c r="O82" s="112" t="s">
        <v>6623</v>
      </c>
      <c r="P82" s="112" t="s">
        <v>6624</v>
      </c>
      <c r="Q82" s="112"/>
      <c r="R82" s="115"/>
      <c r="S82" s="116"/>
      <c r="T82" s="117"/>
    </row>
    <row r="83" s="118" customFormat="true" ht="30" hidden="false" customHeight="false" outlineLevel="1" collapsed="false">
      <c r="A83" s="111"/>
      <c r="B83" s="103" t="s">
        <v>6271</v>
      </c>
      <c r="C83" s="104" t="s">
        <v>84</v>
      </c>
      <c r="D83" s="106" t="s">
        <v>6625</v>
      </c>
      <c r="E83" s="106"/>
      <c r="F83" s="49" t="n">
        <v>284</v>
      </c>
      <c r="G83" s="112"/>
      <c r="H83" s="112"/>
      <c r="I83" s="112"/>
      <c r="J83" s="106"/>
      <c r="K83" s="113" t="n">
        <v>6</v>
      </c>
      <c r="L83" s="114" t="n">
        <v>6</v>
      </c>
      <c r="M83" s="112" t="s">
        <v>6626</v>
      </c>
      <c r="N83" s="112" t="s">
        <v>6627</v>
      </c>
      <c r="O83" s="112" t="s">
        <v>6628</v>
      </c>
      <c r="P83" s="112" t="s">
        <v>6629</v>
      </c>
      <c r="Q83" s="112"/>
      <c r="R83" s="115"/>
      <c r="S83" s="116"/>
      <c r="T83" s="117"/>
    </row>
    <row r="84" s="118" customFormat="true" ht="30" hidden="false" customHeight="false" outlineLevel="1" collapsed="false">
      <c r="A84" s="111"/>
      <c r="B84" s="103" t="s">
        <v>6271</v>
      </c>
      <c r="C84" s="104" t="s">
        <v>90</v>
      </c>
      <c r="D84" s="106" t="s">
        <v>6630</v>
      </c>
      <c r="E84" s="106"/>
      <c r="F84" s="49" t="n">
        <v>290</v>
      </c>
      <c r="G84" s="112"/>
      <c r="H84" s="112"/>
      <c r="I84" s="112"/>
      <c r="J84" s="106"/>
      <c r="K84" s="113" t="n">
        <v>7</v>
      </c>
      <c r="L84" s="114" t="n">
        <v>7</v>
      </c>
      <c r="M84" s="112" t="s">
        <v>6631</v>
      </c>
      <c r="N84" s="112" t="s">
        <v>6632</v>
      </c>
      <c r="O84" s="112" t="s">
        <v>6633</v>
      </c>
      <c r="P84" s="112" t="s">
        <v>6634</v>
      </c>
      <c r="Q84" s="112"/>
      <c r="R84" s="115"/>
      <c r="S84" s="116"/>
      <c r="T84" s="117"/>
    </row>
    <row r="85" s="118" customFormat="true" ht="45" hidden="false" customHeight="false" outlineLevel="1" collapsed="false">
      <c r="A85" s="111"/>
      <c r="B85" s="103" t="s">
        <v>6271</v>
      </c>
      <c r="C85" s="104" t="s">
        <v>96</v>
      </c>
      <c r="D85" s="106" t="s">
        <v>6635</v>
      </c>
      <c r="E85" s="106"/>
      <c r="F85" s="49" t="n">
        <v>297</v>
      </c>
      <c r="G85" s="112"/>
      <c r="H85" s="112"/>
      <c r="I85" s="112"/>
      <c r="J85" s="106" t="s">
        <v>6636</v>
      </c>
      <c r="K85" s="113" t="n">
        <v>5</v>
      </c>
      <c r="L85" s="114" t="n">
        <v>5</v>
      </c>
      <c r="M85" s="112" t="s">
        <v>6637</v>
      </c>
      <c r="N85" s="112" t="s">
        <v>6638</v>
      </c>
      <c r="O85" s="112" t="s">
        <v>6639</v>
      </c>
      <c r="P85" s="112" t="s">
        <v>6640</v>
      </c>
      <c r="Q85" s="112"/>
      <c r="R85" s="115"/>
      <c r="S85" s="116"/>
      <c r="T85" s="117"/>
    </row>
    <row r="86" s="118" customFormat="true" ht="75" hidden="false" customHeight="false" outlineLevel="1" collapsed="false">
      <c r="A86" s="111"/>
      <c r="B86" s="103" t="s">
        <v>6271</v>
      </c>
      <c r="C86" s="104" t="s">
        <v>102</v>
      </c>
      <c r="D86" s="106" t="s">
        <v>6641</v>
      </c>
      <c r="E86" s="106"/>
      <c r="F86" s="49" t="n">
        <v>301</v>
      </c>
      <c r="G86" s="112"/>
      <c r="H86" s="112"/>
      <c r="I86" s="112"/>
      <c r="J86" s="106" t="s">
        <v>6642</v>
      </c>
      <c r="K86" s="113" t="n">
        <v>6</v>
      </c>
      <c r="L86" s="114" t="n">
        <v>6</v>
      </c>
      <c r="M86" s="112" t="s">
        <v>6643</v>
      </c>
      <c r="N86" s="112" t="s">
        <v>6644</v>
      </c>
      <c r="O86" s="112" t="s">
        <v>6645</v>
      </c>
      <c r="P86" s="112" t="s">
        <v>6646</v>
      </c>
      <c r="Q86" s="112"/>
      <c r="R86" s="115"/>
      <c r="S86" s="116"/>
      <c r="T86" s="117"/>
    </row>
    <row r="87" s="118" customFormat="true" ht="30" hidden="false" customHeight="false" outlineLevel="1" collapsed="false">
      <c r="A87" s="111"/>
      <c r="B87" s="103" t="s">
        <v>6271</v>
      </c>
      <c r="C87" s="104" t="s">
        <v>108</v>
      </c>
      <c r="D87" s="106" t="s">
        <v>6647</v>
      </c>
      <c r="E87" s="106"/>
      <c r="F87" s="49" t="n">
        <v>307</v>
      </c>
      <c r="G87" s="112"/>
      <c r="H87" s="112"/>
      <c r="I87" s="112"/>
      <c r="J87" s="106"/>
      <c r="K87" s="113" t="n">
        <v>5</v>
      </c>
      <c r="L87" s="114" t="n">
        <v>5</v>
      </c>
      <c r="M87" s="112" t="s">
        <v>6648</v>
      </c>
      <c r="N87" s="112" t="s">
        <v>6649</v>
      </c>
      <c r="O87" s="112" t="s">
        <v>6650</v>
      </c>
      <c r="P87" s="112" t="s">
        <v>6651</v>
      </c>
      <c r="Q87" s="112"/>
      <c r="R87" s="115"/>
      <c r="S87" s="116"/>
      <c r="T87" s="117"/>
    </row>
    <row r="88" s="118" customFormat="true" ht="30" hidden="false" customHeight="false" outlineLevel="1" collapsed="false">
      <c r="A88" s="111"/>
      <c r="B88" s="103" t="s">
        <v>6271</v>
      </c>
      <c r="C88" s="104" t="s">
        <v>114</v>
      </c>
      <c r="D88" s="106" t="s">
        <v>6652</v>
      </c>
      <c r="E88" s="106"/>
      <c r="F88" s="49" t="n">
        <v>312</v>
      </c>
      <c r="G88" s="112"/>
      <c r="H88" s="112"/>
      <c r="I88" s="112"/>
      <c r="J88" s="106"/>
      <c r="K88" s="113" t="n">
        <v>8</v>
      </c>
      <c r="L88" s="114" t="n">
        <v>8</v>
      </c>
      <c r="M88" s="112" t="s">
        <v>6653</v>
      </c>
      <c r="N88" s="112" t="s">
        <v>6654</v>
      </c>
      <c r="O88" s="112" t="s">
        <v>6655</v>
      </c>
      <c r="P88" s="112" t="s">
        <v>6656</v>
      </c>
      <c r="Q88" s="112"/>
      <c r="R88" s="115"/>
      <c r="S88" s="116"/>
      <c r="T88" s="117"/>
    </row>
    <row r="89" s="118" customFormat="true" ht="30" hidden="false" customHeight="false" outlineLevel="1" collapsed="false">
      <c r="A89" s="111"/>
      <c r="B89" s="103" t="s">
        <v>6271</v>
      </c>
      <c r="C89" s="104" t="s">
        <v>121</v>
      </c>
      <c r="D89" s="106" t="s">
        <v>6657</v>
      </c>
      <c r="E89" s="106"/>
      <c r="F89" s="49" t="n">
        <v>320</v>
      </c>
      <c r="G89" s="112"/>
      <c r="H89" s="112"/>
      <c r="I89" s="112"/>
      <c r="J89" s="106"/>
      <c r="K89" s="113" t="n">
        <v>6</v>
      </c>
      <c r="L89" s="114" t="n">
        <v>6</v>
      </c>
      <c r="M89" s="112" t="s">
        <v>6658</v>
      </c>
      <c r="N89" s="112" t="s">
        <v>6659</v>
      </c>
      <c r="O89" s="112" t="s">
        <v>6660</v>
      </c>
      <c r="P89" s="112" t="s">
        <v>6661</v>
      </c>
      <c r="Q89" s="112"/>
      <c r="R89" s="115"/>
      <c r="S89" s="116"/>
      <c r="T89" s="117"/>
    </row>
    <row r="90" s="118" customFormat="true" ht="75" hidden="false" customHeight="false" outlineLevel="1" collapsed="false">
      <c r="A90" s="111"/>
      <c r="B90" s="103" t="s">
        <v>6271</v>
      </c>
      <c r="C90" s="104" t="s">
        <v>54</v>
      </c>
      <c r="D90" s="106" t="s">
        <v>6662</v>
      </c>
      <c r="E90" s="106"/>
      <c r="F90" s="49" t="n">
        <v>326</v>
      </c>
      <c r="G90" s="112"/>
      <c r="H90" s="112"/>
      <c r="I90" s="112"/>
      <c r="J90" s="106" t="s">
        <v>6663</v>
      </c>
      <c r="K90" s="113" t="n">
        <v>7</v>
      </c>
      <c r="L90" s="114" t="n">
        <v>7</v>
      </c>
      <c r="M90" s="112" t="s">
        <v>6664</v>
      </c>
      <c r="N90" s="112" t="s">
        <v>6665</v>
      </c>
      <c r="O90" s="112" t="s">
        <v>6666</v>
      </c>
      <c r="P90" s="112" t="s">
        <v>6667</v>
      </c>
      <c r="Q90" s="112"/>
      <c r="R90" s="115"/>
      <c r="S90" s="116"/>
      <c r="T90" s="117"/>
    </row>
    <row r="91" s="118" customFormat="true" ht="30" hidden="false" customHeight="false" outlineLevel="1" collapsed="false">
      <c r="A91" s="111"/>
      <c r="B91" s="103" t="s">
        <v>6271</v>
      </c>
      <c r="C91" s="104" t="s">
        <v>6668</v>
      </c>
      <c r="D91" s="106" t="s">
        <v>6669</v>
      </c>
      <c r="E91" s="106"/>
      <c r="F91" s="49" t="n">
        <v>343</v>
      </c>
      <c r="G91" s="112"/>
      <c r="H91" s="112"/>
      <c r="I91" s="112"/>
      <c r="J91" s="106"/>
      <c r="K91" s="113" t="n">
        <v>7</v>
      </c>
      <c r="L91" s="114" t="n">
        <v>7</v>
      </c>
      <c r="M91" s="112" t="s">
        <v>6670</v>
      </c>
      <c r="N91" s="112" t="s">
        <v>6671</v>
      </c>
      <c r="O91" s="112" t="s">
        <v>6672</v>
      </c>
      <c r="P91" s="112" t="s">
        <v>6673</v>
      </c>
      <c r="Q91" s="112"/>
      <c r="R91" s="115"/>
      <c r="S91" s="116"/>
      <c r="T91" s="117"/>
    </row>
    <row r="92" s="118" customFormat="true" ht="30" hidden="false" customHeight="false" outlineLevel="1" collapsed="false">
      <c r="A92" s="111"/>
      <c r="B92" s="103" t="s">
        <v>6271</v>
      </c>
      <c r="C92" s="104" t="s">
        <v>66</v>
      </c>
      <c r="D92" s="106" t="s">
        <v>6674</v>
      </c>
      <c r="E92" s="106"/>
      <c r="F92" s="49" t="n">
        <v>350</v>
      </c>
      <c r="G92" s="112"/>
      <c r="H92" s="112"/>
      <c r="I92" s="112"/>
      <c r="J92" s="106"/>
      <c r="K92" s="113" t="n">
        <v>5</v>
      </c>
      <c r="L92" s="114" t="n">
        <v>5</v>
      </c>
      <c r="M92" s="112" t="s">
        <v>6675</v>
      </c>
      <c r="N92" s="112" t="s">
        <v>6676</v>
      </c>
      <c r="O92" s="112" t="s">
        <v>6677</v>
      </c>
      <c r="P92" s="112" t="s">
        <v>6678</v>
      </c>
      <c r="Q92" s="112"/>
      <c r="R92" s="115"/>
      <c r="S92" s="116"/>
      <c r="T92" s="117"/>
    </row>
    <row r="93" s="118" customFormat="true" ht="30" hidden="false" customHeight="false" outlineLevel="1" collapsed="false">
      <c r="A93" s="111"/>
      <c r="B93" s="103" t="s">
        <v>6271</v>
      </c>
      <c r="C93" s="104" t="s">
        <v>72</v>
      </c>
      <c r="D93" s="106" t="s">
        <v>6679</v>
      </c>
      <c r="E93" s="106"/>
      <c r="F93" s="49" t="n">
        <v>355</v>
      </c>
      <c r="G93" s="112"/>
      <c r="H93" s="112"/>
      <c r="I93" s="112"/>
      <c r="J93" s="106"/>
      <c r="K93" s="113" t="n">
        <v>6</v>
      </c>
      <c r="L93" s="114" t="n">
        <v>6</v>
      </c>
      <c r="M93" s="112" t="s">
        <v>6680</v>
      </c>
      <c r="N93" s="112" t="s">
        <v>6681</v>
      </c>
      <c r="O93" s="112" t="s">
        <v>6682</v>
      </c>
      <c r="P93" s="112" t="s">
        <v>6683</v>
      </c>
      <c r="Q93" s="112"/>
      <c r="R93" s="115"/>
      <c r="S93" s="116"/>
      <c r="T93" s="117"/>
    </row>
    <row r="94" s="118" customFormat="true" ht="60" hidden="false" customHeight="false" outlineLevel="1" collapsed="false">
      <c r="A94" s="111"/>
      <c r="B94" s="103" t="s">
        <v>6271</v>
      </c>
      <c r="C94" s="104" t="s">
        <v>78</v>
      </c>
      <c r="D94" s="106" t="s">
        <v>6684</v>
      </c>
      <c r="E94" s="106" t="s">
        <v>6685</v>
      </c>
      <c r="F94" s="49" t="n">
        <v>361</v>
      </c>
      <c r="G94" s="112"/>
      <c r="H94" s="112"/>
      <c r="I94" s="112"/>
      <c r="J94" s="106"/>
      <c r="K94" s="113" t="n">
        <v>5</v>
      </c>
      <c r="L94" s="114" t="n">
        <v>5</v>
      </c>
      <c r="M94" s="112" t="s">
        <v>6686</v>
      </c>
      <c r="N94" s="112" t="s">
        <v>6687</v>
      </c>
      <c r="O94" s="112" t="s">
        <v>6688</v>
      </c>
      <c r="P94" s="112" t="s">
        <v>6689</v>
      </c>
      <c r="Q94" s="112"/>
      <c r="R94" s="115"/>
      <c r="S94" s="116"/>
      <c r="T94" s="117"/>
    </row>
    <row r="95" s="118" customFormat="true" ht="30" hidden="false" customHeight="false" outlineLevel="1" collapsed="false">
      <c r="A95" s="111"/>
      <c r="B95" s="103" t="s">
        <v>6271</v>
      </c>
      <c r="C95" s="104" t="s">
        <v>84</v>
      </c>
      <c r="D95" s="106" t="s">
        <v>6690</v>
      </c>
      <c r="E95" s="106"/>
      <c r="F95" s="49" t="n">
        <v>366</v>
      </c>
      <c r="G95" s="112"/>
      <c r="H95" s="112"/>
      <c r="I95" s="112"/>
      <c r="J95" s="106"/>
      <c r="K95" s="113" t="n">
        <v>6</v>
      </c>
      <c r="L95" s="114" t="n">
        <v>6</v>
      </c>
      <c r="M95" s="112" t="s">
        <v>6691</v>
      </c>
      <c r="N95" s="112" t="s">
        <v>6692</v>
      </c>
      <c r="O95" s="112" t="s">
        <v>6693</v>
      </c>
      <c r="P95" s="112" t="s">
        <v>6694</v>
      </c>
      <c r="Q95" s="112"/>
      <c r="R95" s="115"/>
      <c r="S95" s="116"/>
      <c r="T95" s="117"/>
    </row>
    <row r="96" s="118" customFormat="true" ht="30" hidden="false" customHeight="false" outlineLevel="1" collapsed="false">
      <c r="A96" s="111"/>
      <c r="B96" s="103" t="s">
        <v>6271</v>
      </c>
      <c r="C96" s="104" t="s">
        <v>90</v>
      </c>
      <c r="D96" s="106" t="s">
        <v>6695</v>
      </c>
      <c r="E96" s="106"/>
      <c r="F96" s="49" t="n">
        <v>372</v>
      </c>
      <c r="G96" s="112"/>
      <c r="H96" s="112"/>
      <c r="I96" s="112"/>
      <c r="J96" s="106"/>
      <c r="K96" s="113" t="n">
        <v>6</v>
      </c>
      <c r="L96" s="114" t="n">
        <v>6</v>
      </c>
      <c r="M96" s="112" t="s">
        <v>6696</v>
      </c>
      <c r="N96" s="112" t="s">
        <v>6697</v>
      </c>
      <c r="O96" s="112" t="s">
        <v>6698</v>
      </c>
      <c r="P96" s="112" t="s">
        <v>6699</v>
      </c>
      <c r="Q96" s="112"/>
      <c r="R96" s="115"/>
      <c r="S96" s="116"/>
      <c r="T96" s="117"/>
    </row>
    <row r="97" s="118" customFormat="true" ht="30" hidden="false" customHeight="false" outlineLevel="1" collapsed="false">
      <c r="A97" s="111"/>
      <c r="B97" s="103" t="s">
        <v>6271</v>
      </c>
      <c r="C97" s="104" t="s">
        <v>96</v>
      </c>
      <c r="D97" s="106" t="s">
        <v>6700</v>
      </c>
      <c r="E97" s="106"/>
      <c r="F97" s="49" t="n">
        <v>378</v>
      </c>
      <c r="G97" s="112"/>
      <c r="H97" s="112"/>
      <c r="I97" s="112"/>
      <c r="J97" s="106"/>
      <c r="K97" s="113" t="n">
        <v>6</v>
      </c>
      <c r="L97" s="114" t="n">
        <v>6</v>
      </c>
      <c r="M97" s="112" t="s">
        <v>6701</v>
      </c>
      <c r="N97" s="112" t="s">
        <v>6702</v>
      </c>
      <c r="O97" s="112" t="s">
        <v>6703</v>
      </c>
      <c r="P97" s="112" t="s">
        <v>6704</v>
      </c>
      <c r="Q97" s="112"/>
      <c r="R97" s="115"/>
      <c r="S97" s="116"/>
      <c r="T97" s="117"/>
    </row>
    <row r="98" s="118" customFormat="true" ht="30" hidden="false" customHeight="false" outlineLevel="1" collapsed="false">
      <c r="A98" s="111"/>
      <c r="B98" s="103" t="s">
        <v>6271</v>
      </c>
      <c r="C98" s="104" t="s">
        <v>102</v>
      </c>
      <c r="D98" s="106" t="s">
        <v>6705</v>
      </c>
      <c r="E98" s="106"/>
      <c r="F98" s="49" t="n">
        <v>384</v>
      </c>
      <c r="G98" s="112"/>
      <c r="H98" s="112"/>
      <c r="I98" s="112"/>
      <c r="J98" s="106"/>
      <c r="K98" s="113" t="n">
        <v>7</v>
      </c>
      <c r="L98" s="114" t="n">
        <v>7</v>
      </c>
      <c r="M98" s="112" t="s">
        <v>6706</v>
      </c>
      <c r="N98" s="112" t="s">
        <v>6707</v>
      </c>
      <c r="O98" s="112" t="s">
        <v>6708</v>
      </c>
      <c r="P98" s="112" t="s">
        <v>6709</v>
      </c>
      <c r="Q98" s="112"/>
      <c r="R98" s="115"/>
      <c r="S98" s="116"/>
      <c r="T98" s="117"/>
    </row>
    <row r="99" s="118" customFormat="true" ht="30" hidden="false" customHeight="false" outlineLevel="1" collapsed="false">
      <c r="A99" s="111"/>
      <c r="B99" s="103" t="s">
        <v>6271</v>
      </c>
      <c r="C99" s="104" t="s">
        <v>108</v>
      </c>
      <c r="D99" s="106" t="s">
        <v>6710</v>
      </c>
      <c r="E99" s="106"/>
      <c r="F99" s="49" t="n">
        <v>391</v>
      </c>
      <c r="G99" s="112"/>
      <c r="H99" s="112"/>
      <c r="I99" s="112"/>
      <c r="J99" s="106"/>
      <c r="K99" s="113" t="n">
        <v>10</v>
      </c>
      <c r="L99" s="114" t="n">
        <v>10</v>
      </c>
      <c r="M99" s="112" t="s">
        <v>6711</v>
      </c>
      <c r="N99" s="112" t="s">
        <v>6712</v>
      </c>
      <c r="O99" s="112" t="s">
        <v>6713</v>
      </c>
      <c r="P99" s="112" t="s">
        <v>6714</v>
      </c>
      <c r="Q99" s="112"/>
      <c r="R99" s="115"/>
      <c r="S99" s="116"/>
      <c r="T99" s="117"/>
    </row>
    <row r="100" s="118" customFormat="true" ht="30" hidden="false" customHeight="false" outlineLevel="1" collapsed="false">
      <c r="A100" s="111"/>
      <c r="B100" s="103" t="s">
        <v>6271</v>
      </c>
      <c r="C100" s="104" t="s">
        <v>114</v>
      </c>
      <c r="D100" s="106" t="s">
        <v>6715</v>
      </c>
      <c r="E100" s="106"/>
      <c r="F100" s="49" t="n">
        <v>401</v>
      </c>
      <c r="G100" s="112"/>
      <c r="H100" s="112"/>
      <c r="I100" s="112"/>
      <c r="J100" s="106"/>
      <c r="K100" s="113" t="n">
        <v>9</v>
      </c>
      <c r="L100" s="114" t="n">
        <v>9</v>
      </c>
      <c r="M100" s="112" t="s">
        <v>6716</v>
      </c>
      <c r="N100" s="112" t="s">
        <v>6717</v>
      </c>
      <c r="O100" s="112" t="s">
        <v>6718</v>
      </c>
      <c r="P100" s="112" t="s">
        <v>6719</v>
      </c>
      <c r="Q100" s="112"/>
      <c r="R100" s="115"/>
      <c r="S100" s="116"/>
      <c r="T100" s="117"/>
    </row>
    <row r="101" s="118" customFormat="true" ht="30" hidden="false" customHeight="false" outlineLevel="1" collapsed="false">
      <c r="A101" s="111"/>
      <c r="B101" s="103" t="s">
        <v>6271</v>
      </c>
      <c r="C101" s="104" t="s">
        <v>121</v>
      </c>
      <c r="D101" s="106" t="s">
        <v>6720</v>
      </c>
      <c r="E101" s="106"/>
      <c r="F101" s="49" t="n">
        <v>410</v>
      </c>
      <c r="G101" s="112"/>
      <c r="H101" s="112"/>
      <c r="I101" s="112"/>
      <c r="J101" s="106"/>
      <c r="K101" s="113" t="n">
        <v>7</v>
      </c>
      <c r="L101" s="114" t="n">
        <v>7</v>
      </c>
      <c r="M101" s="112" t="s">
        <v>6721</v>
      </c>
      <c r="N101" s="112" t="s">
        <v>6722</v>
      </c>
      <c r="O101" s="112" t="s">
        <v>6723</v>
      </c>
      <c r="P101" s="112" t="s">
        <v>6724</v>
      </c>
      <c r="Q101" s="112"/>
      <c r="R101" s="115"/>
      <c r="S101" s="116"/>
      <c r="T101" s="117"/>
    </row>
    <row r="102" s="118" customFormat="true" ht="30" hidden="false" customHeight="false" outlineLevel="1" collapsed="false">
      <c r="A102" s="111"/>
      <c r="B102" s="103" t="s">
        <v>6271</v>
      </c>
      <c r="C102" s="104" t="s">
        <v>54</v>
      </c>
      <c r="D102" s="106" t="s">
        <v>6725</v>
      </c>
      <c r="E102" s="106"/>
      <c r="F102" s="49" t="n">
        <v>417</v>
      </c>
      <c r="G102" s="112"/>
      <c r="H102" s="112"/>
      <c r="I102" s="112"/>
      <c r="J102" s="106"/>
      <c r="K102" s="113" t="n">
        <v>6</v>
      </c>
      <c r="L102" s="114" t="n">
        <v>6</v>
      </c>
      <c r="M102" s="112" t="s">
        <v>6726</v>
      </c>
      <c r="N102" s="112" t="s">
        <v>6727</v>
      </c>
      <c r="O102" s="112" t="s">
        <v>6728</v>
      </c>
      <c r="P102" s="112" t="s">
        <v>6729</v>
      </c>
      <c r="Q102" s="112"/>
      <c r="R102" s="115"/>
      <c r="S102" s="116"/>
      <c r="T102" s="117"/>
    </row>
    <row r="103" s="118" customFormat="true" ht="30" hidden="false" customHeight="false" outlineLevel="1" collapsed="false">
      <c r="A103" s="111"/>
      <c r="B103" s="103" t="s">
        <v>6271</v>
      </c>
      <c r="C103" s="104" t="s">
        <v>6730</v>
      </c>
      <c r="D103" s="106" t="s">
        <v>6731</v>
      </c>
      <c r="E103" s="106"/>
      <c r="F103" s="49" t="n">
        <v>423</v>
      </c>
      <c r="G103" s="112"/>
      <c r="H103" s="112"/>
      <c r="I103" s="112"/>
      <c r="J103" s="106"/>
      <c r="K103" s="113" t="n">
        <v>7</v>
      </c>
      <c r="L103" s="114" t="n">
        <v>7</v>
      </c>
      <c r="M103" s="112" t="s">
        <v>6732</v>
      </c>
      <c r="N103" s="112" t="s">
        <v>6733</v>
      </c>
      <c r="O103" s="112" t="s">
        <v>6734</v>
      </c>
      <c r="P103" s="112" t="s">
        <v>6735</v>
      </c>
      <c r="Q103" s="112"/>
      <c r="R103" s="115"/>
      <c r="S103" s="116"/>
      <c r="T103" s="117"/>
    </row>
    <row r="104" s="118" customFormat="true" ht="30" hidden="false" customHeight="false" outlineLevel="1" collapsed="false">
      <c r="A104" s="111"/>
      <c r="B104" s="103" t="s">
        <v>6271</v>
      </c>
      <c r="C104" s="104" t="s">
        <v>66</v>
      </c>
      <c r="D104" s="106" t="s">
        <v>6736</v>
      </c>
      <c r="E104" s="106"/>
      <c r="F104" s="49" t="n">
        <v>430</v>
      </c>
      <c r="G104" s="112"/>
      <c r="H104" s="112"/>
      <c r="I104" s="112"/>
      <c r="J104" s="106"/>
      <c r="K104" s="113" t="n">
        <v>5</v>
      </c>
      <c r="L104" s="114" t="n">
        <v>5</v>
      </c>
      <c r="M104" s="112" t="s">
        <v>6737</v>
      </c>
      <c r="N104" s="112" t="s">
        <v>6738</v>
      </c>
      <c r="O104" s="112" t="s">
        <v>6739</v>
      </c>
      <c r="P104" s="112" t="s">
        <v>6740</v>
      </c>
      <c r="Q104" s="112"/>
      <c r="R104" s="115"/>
      <c r="S104" s="116"/>
      <c r="T104" s="117"/>
    </row>
    <row r="105" s="118" customFormat="true" ht="75" hidden="false" customHeight="false" outlineLevel="1" collapsed="false">
      <c r="A105" s="111"/>
      <c r="B105" s="103" t="s">
        <v>6271</v>
      </c>
      <c r="C105" s="104" t="s">
        <v>72</v>
      </c>
      <c r="D105" s="106" t="s">
        <v>6741</v>
      </c>
      <c r="E105" s="106" t="s">
        <v>6742</v>
      </c>
      <c r="F105" s="49" t="n">
        <v>435</v>
      </c>
      <c r="G105" s="112"/>
      <c r="H105" s="112"/>
      <c r="I105" s="112"/>
      <c r="J105" s="106" t="s">
        <v>6743</v>
      </c>
      <c r="K105" s="113" t="n">
        <v>9</v>
      </c>
      <c r="L105" s="114" t="n">
        <v>9</v>
      </c>
      <c r="M105" s="112" t="s">
        <v>6744</v>
      </c>
      <c r="N105" s="112" t="s">
        <v>6745</v>
      </c>
      <c r="O105" s="112" t="s">
        <v>6746</v>
      </c>
      <c r="P105" s="112" t="s">
        <v>6747</v>
      </c>
      <c r="Q105" s="112"/>
      <c r="R105" s="115"/>
      <c r="S105" s="116"/>
      <c r="T105" s="117"/>
    </row>
    <row r="106" s="118" customFormat="true" ht="30" hidden="false" customHeight="false" outlineLevel="1" collapsed="false">
      <c r="A106" s="111"/>
      <c r="B106" s="103" t="s">
        <v>6271</v>
      </c>
      <c r="C106" s="104" t="s">
        <v>78</v>
      </c>
      <c r="D106" s="106" t="s">
        <v>6748</v>
      </c>
      <c r="E106" s="106"/>
      <c r="F106" s="49" t="s">
        <v>6749</v>
      </c>
      <c r="G106" s="112"/>
      <c r="H106" s="112"/>
      <c r="I106" s="112"/>
      <c r="J106" s="106"/>
      <c r="K106" s="113" t="n">
        <v>14</v>
      </c>
      <c r="L106" s="114" t="n">
        <v>14</v>
      </c>
      <c r="M106" s="112" t="s">
        <v>6750</v>
      </c>
      <c r="N106" s="112" t="s">
        <v>6751</v>
      </c>
      <c r="O106" s="112" t="s">
        <v>6752</v>
      </c>
      <c r="P106" s="112" t="s">
        <v>6753</v>
      </c>
      <c r="Q106" s="112"/>
      <c r="R106" s="115"/>
      <c r="S106" s="116"/>
      <c r="T106" s="117"/>
    </row>
    <row r="107" s="118" customFormat="true" ht="150" hidden="false" customHeight="false" outlineLevel="1" collapsed="false">
      <c r="A107" s="111"/>
      <c r="B107" s="103" t="s">
        <v>6271</v>
      </c>
      <c r="C107" s="104" t="s">
        <v>90</v>
      </c>
      <c r="D107" s="106" t="s">
        <v>6754</v>
      </c>
      <c r="E107" s="106"/>
      <c r="F107" s="49" t="n">
        <v>442</v>
      </c>
      <c r="G107" s="112"/>
      <c r="H107" s="112"/>
      <c r="I107" s="112"/>
      <c r="J107" s="106" t="s">
        <v>6755</v>
      </c>
      <c r="K107" s="113" t="n">
        <v>2</v>
      </c>
      <c r="L107" s="114" t="n">
        <v>2</v>
      </c>
      <c r="M107" s="112" t="s">
        <v>6756</v>
      </c>
      <c r="N107" s="112" t="s">
        <v>6757</v>
      </c>
      <c r="O107" s="112" t="s">
        <v>6758</v>
      </c>
      <c r="P107" s="112" t="s">
        <v>6759</v>
      </c>
      <c r="Q107" s="112"/>
      <c r="R107" s="115"/>
      <c r="S107" s="116"/>
      <c r="T107" s="117"/>
    </row>
    <row r="108" s="118" customFormat="true" ht="30" hidden="false" customHeight="false" outlineLevel="1" collapsed="false">
      <c r="A108" s="111"/>
      <c r="B108" s="103" t="s">
        <v>6271</v>
      </c>
      <c r="C108" s="104" t="s">
        <v>96</v>
      </c>
      <c r="D108" s="106" t="s">
        <v>6760</v>
      </c>
      <c r="E108" s="106"/>
      <c r="F108" s="49" t="n">
        <v>444</v>
      </c>
      <c r="G108" s="112"/>
      <c r="H108" s="112"/>
      <c r="I108" s="112"/>
      <c r="J108" s="106"/>
      <c r="K108" s="113" t="n">
        <v>7</v>
      </c>
      <c r="L108" s="114" t="n">
        <v>7</v>
      </c>
      <c r="M108" s="112" t="s">
        <v>6761</v>
      </c>
      <c r="N108" s="112" t="s">
        <v>6762</v>
      </c>
      <c r="O108" s="112" t="s">
        <v>6763</v>
      </c>
      <c r="P108" s="112" t="s">
        <v>6764</v>
      </c>
      <c r="Q108" s="112"/>
      <c r="R108" s="115"/>
      <c r="S108" s="116"/>
      <c r="T108" s="117"/>
    </row>
    <row r="109" s="118" customFormat="true" ht="30" hidden="false" customHeight="false" outlineLevel="1" collapsed="false">
      <c r="A109" s="111"/>
      <c r="B109" s="103" t="s">
        <v>6271</v>
      </c>
      <c r="C109" s="104" t="s">
        <v>102</v>
      </c>
      <c r="D109" s="106" t="s">
        <v>6765</v>
      </c>
      <c r="E109" s="106"/>
      <c r="F109" s="49" t="n">
        <v>451</v>
      </c>
      <c r="G109" s="112"/>
      <c r="H109" s="112"/>
      <c r="I109" s="112"/>
      <c r="J109" s="106"/>
      <c r="K109" s="113" t="n">
        <v>6</v>
      </c>
      <c r="L109" s="114" t="n">
        <v>6</v>
      </c>
      <c r="M109" s="112" t="s">
        <v>6766</v>
      </c>
      <c r="N109" s="112" t="s">
        <v>6767</v>
      </c>
      <c r="O109" s="112" t="s">
        <v>6768</v>
      </c>
      <c r="P109" s="112" t="s">
        <v>6769</v>
      </c>
      <c r="Q109" s="112"/>
      <c r="R109" s="115"/>
      <c r="S109" s="116"/>
      <c r="T109" s="117"/>
    </row>
    <row r="110" s="118" customFormat="true" ht="30" hidden="false" customHeight="false" outlineLevel="1" collapsed="false">
      <c r="A110" s="111"/>
      <c r="B110" s="103" t="s">
        <v>6271</v>
      </c>
      <c r="C110" s="104" t="s">
        <v>108</v>
      </c>
      <c r="D110" s="106" t="s">
        <v>6770</v>
      </c>
      <c r="E110" s="106"/>
      <c r="F110" s="49" t="n">
        <v>457</v>
      </c>
      <c r="G110" s="112"/>
      <c r="H110" s="112"/>
      <c r="I110" s="112"/>
      <c r="J110" s="106"/>
      <c r="K110" s="113" t="n">
        <v>4</v>
      </c>
      <c r="L110" s="114" t="n">
        <v>4</v>
      </c>
      <c r="M110" s="112" t="s">
        <v>6771</v>
      </c>
      <c r="N110" s="112" t="s">
        <v>6772</v>
      </c>
      <c r="O110" s="112" t="s">
        <v>6773</v>
      </c>
      <c r="P110" s="112" t="s">
        <v>6774</v>
      </c>
      <c r="Q110" s="112"/>
      <c r="R110" s="115"/>
      <c r="S110" s="116"/>
      <c r="T110" s="117"/>
    </row>
    <row r="111" s="118" customFormat="true" ht="30" hidden="false" customHeight="false" outlineLevel="1" collapsed="false">
      <c r="A111" s="111"/>
      <c r="B111" s="103" t="s">
        <v>6271</v>
      </c>
      <c r="C111" s="104" t="s">
        <v>114</v>
      </c>
      <c r="D111" s="106" t="s">
        <v>6775</v>
      </c>
      <c r="E111" s="106"/>
      <c r="F111" s="49" t="n">
        <v>461</v>
      </c>
      <c r="G111" s="112"/>
      <c r="H111" s="112"/>
      <c r="I111" s="112"/>
      <c r="J111" s="106"/>
      <c r="K111" s="113" t="n">
        <v>8</v>
      </c>
      <c r="L111" s="114" t="n">
        <v>8</v>
      </c>
      <c r="M111" s="112" t="s">
        <v>6776</v>
      </c>
      <c r="N111" s="112" t="s">
        <v>6777</v>
      </c>
      <c r="O111" s="112" t="s">
        <v>6778</v>
      </c>
      <c r="P111" s="112" t="s">
        <v>6779</v>
      </c>
      <c r="Q111" s="112"/>
      <c r="R111" s="115"/>
      <c r="S111" s="116"/>
      <c r="T111" s="117"/>
    </row>
    <row r="112" s="118" customFormat="true" ht="30" hidden="false" customHeight="false" outlineLevel="1" collapsed="false">
      <c r="A112" s="111"/>
      <c r="B112" s="103" t="s">
        <v>6271</v>
      </c>
      <c r="C112" s="104" t="s">
        <v>121</v>
      </c>
      <c r="D112" s="106" t="s">
        <v>6780</v>
      </c>
      <c r="E112" s="106"/>
      <c r="F112" s="49" t="n">
        <v>469</v>
      </c>
      <c r="G112" s="112"/>
      <c r="H112" s="112"/>
      <c r="I112" s="112"/>
      <c r="J112" s="106"/>
      <c r="K112" s="113" t="n">
        <v>7</v>
      </c>
      <c r="L112" s="114" t="n">
        <v>7</v>
      </c>
      <c r="M112" s="112" t="s">
        <v>6781</v>
      </c>
      <c r="N112" s="112" t="s">
        <v>6782</v>
      </c>
      <c r="O112" s="112" t="s">
        <v>6783</v>
      </c>
      <c r="P112" s="112" t="s">
        <v>6784</v>
      </c>
      <c r="Q112" s="112"/>
      <c r="R112" s="115"/>
      <c r="S112" s="116"/>
      <c r="T112" s="117"/>
    </row>
    <row r="113" s="118" customFormat="true" ht="30" hidden="false" customHeight="false" outlineLevel="1" collapsed="false">
      <c r="A113" s="111"/>
      <c r="B113" s="103" t="s">
        <v>6271</v>
      </c>
      <c r="C113" s="104" t="s">
        <v>54</v>
      </c>
      <c r="D113" s="106" t="s">
        <v>6785</v>
      </c>
      <c r="E113" s="106"/>
      <c r="F113" s="49" t="n">
        <v>476</v>
      </c>
      <c r="G113" s="112"/>
      <c r="H113" s="112"/>
      <c r="I113" s="112"/>
      <c r="J113" s="106"/>
      <c r="K113" s="113" t="n">
        <v>6</v>
      </c>
      <c r="L113" s="114" t="n">
        <v>6</v>
      </c>
      <c r="M113" s="112" t="s">
        <v>6786</v>
      </c>
      <c r="N113" s="112" t="s">
        <v>6787</v>
      </c>
      <c r="O113" s="112" t="s">
        <v>6788</v>
      </c>
      <c r="P113" s="112" t="s">
        <v>6789</v>
      </c>
      <c r="Q113" s="112"/>
      <c r="R113" s="115"/>
      <c r="S113" s="116"/>
      <c r="T113" s="117"/>
    </row>
    <row r="114" s="118" customFormat="true" ht="30" hidden="false" customHeight="false" outlineLevel="1" collapsed="false">
      <c r="A114" s="111"/>
      <c r="B114" s="103" t="s">
        <v>6271</v>
      </c>
      <c r="C114" s="104" t="s">
        <v>6790</v>
      </c>
      <c r="D114" s="106" t="s">
        <v>6791</v>
      </c>
      <c r="E114" s="106"/>
      <c r="F114" s="49" t="n">
        <v>482</v>
      </c>
      <c r="G114" s="112"/>
      <c r="H114" s="112"/>
      <c r="I114" s="112"/>
      <c r="J114" s="106"/>
      <c r="K114" s="113" t="n">
        <v>7</v>
      </c>
      <c r="L114" s="114" t="n">
        <v>7</v>
      </c>
      <c r="M114" s="112" t="s">
        <v>6792</v>
      </c>
      <c r="N114" s="112" t="s">
        <v>6793</v>
      </c>
      <c r="O114" s="112" t="s">
        <v>6794</v>
      </c>
      <c r="P114" s="112" t="s">
        <v>6795</v>
      </c>
      <c r="Q114" s="112"/>
      <c r="R114" s="115"/>
      <c r="S114" s="116"/>
      <c r="T114" s="117"/>
    </row>
    <row r="115" s="118" customFormat="true" ht="30" hidden="false" customHeight="false" outlineLevel="1" collapsed="false">
      <c r="A115" s="111"/>
      <c r="B115" s="103" t="s">
        <v>6271</v>
      </c>
      <c r="C115" s="104" t="s">
        <v>66</v>
      </c>
      <c r="D115" s="106" t="s">
        <v>6796</v>
      </c>
      <c r="E115" s="106"/>
      <c r="F115" s="49" t="n">
        <v>489</v>
      </c>
      <c r="G115" s="112"/>
      <c r="H115" s="112"/>
      <c r="I115" s="112"/>
      <c r="J115" s="106"/>
      <c r="K115" s="113" t="n">
        <v>7</v>
      </c>
      <c r="L115" s="114" t="n">
        <v>7</v>
      </c>
      <c r="M115" s="112" t="s">
        <v>6797</v>
      </c>
      <c r="N115" s="112" t="s">
        <v>6798</v>
      </c>
      <c r="O115" s="112" t="s">
        <v>6799</v>
      </c>
      <c r="P115" s="112" t="s">
        <v>6800</v>
      </c>
      <c r="Q115" s="112"/>
      <c r="R115" s="115"/>
      <c r="S115" s="116"/>
      <c r="T115" s="117"/>
    </row>
    <row r="116" s="118" customFormat="true" ht="30" hidden="false" customHeight="false" outlineLevel="1" collapsed="false">
      <c r="A116" s="111"/>
      <c r="B116" s="103" t="s">
        <v>6271</v>
      </c>
      <c r="C116" s="104" t="s">
        <v>72</v>
      </c>
      <c r="D116" s="106" t="s">
        <v>6801</v>
      </c>
      <c r="E116" s="106"/>
      <c r="F116" s="49" t="n">
        <v>496</v>
      </c>
      <c r="G116" s="112"/>
      <c r="H116" s="112"/>
      <c r="I116" s="112"/>
      <c r="J116" s="106"/>
      <c r="K116" s="113" t="n">
        <v>6</v>
      </c>
      <c r="L116" s="114" t="n">
        <v>6</v>
      </c>
      <c r="M116" s="112" t="s">
        <v>6802</v>
      </c>
      <c r="N116" s="112" t="s">
        <v>6803</v>
      </c>
      <c r="O116" s="112" t="s">
        <v>6804</v>
      </c>
      <c r="P116" s="112" t="s">
        <v>6805</v>
      </c>
      <c r="Q116" s="112"/>
      <c r="R116" s="115"/>
      <c r="S116" s="116"/>
      <c r="T116" s="117"/>
    </row>
    <row r="117" s="118" customFormat="true" ht="30" hidden="false" customHeight="false" outlineLevel="1" collapsed="false">
      <c r="A117" s="111"/>
      <c r="B117" s="103" t="s">
        <v>6271</v>
      </c>
      <c r="C117" s="104" t="s">
        <v>78</v>
      </c>
      <c r="D117" s="106" t="s">
        <v>6806</v>
      </c>
      <c r="E117" s="106"/>
      <c r="F117" s="49" t="n">
        <v>502</v>
      </c>
      <c r="G117" s="112"/>
      <c r="H117" s="112"/>
      <c r="I117" s="112"/>
      <c r="J117" s="106"/>
      <c r="K117" s="113" t="n">
        <v>5</v>
      </c>
      <c r="L117" s="114" t="n">
        <v>5</v>
      </c>
      <c r="M117" s="112" t="s">
        <v>6807</v>
      </c>
      <c r="N117" s="112" t="s">
        <v>6808</v>
      </c>
      <c r="O117" s="112" t="s">
        <v>6809</v>
      </c>
      <c r="P117" s="112" t="s">
        <v>6810</v>
      </c>
      <c r="Q117" s="112"/>
      <c r="R117" s="115"/>
      <c r="S117" s="116"/>
      <c r="T117" s="117"/>
    </row>
    <row r="118" s="118" customFormat="true" ht="30" hidden="false" customHeight="false" outlineLevel="1" collapsed="false">
      <c r="A118" s="111"/>
      <c r="B118" s="103" t="s">
        <v>6271</v>
      </c>
      <c r="C118" s="104" t="s">
        <v>84</v>
      </c>
      <c r="D118" s="106" t="s">
        <v>6811</v>
      </c>
      <c r="E118" s="106"/>
      <c r="F118" s="49" t="n">
        <v>507</v>
      </c>
      <c r="G118" s="112"/>
      <c r="H118" s="112"/>
      <c r="I118" s="112"/>
      <c r="J118" s="106"/>
      <c r="K118" s="113" t="n">
        <v>5</v>
      </c>
      <c r="L118" s="114" t="n">
        <v>5</v>
      </c>
      <c r="M118" s="112" t="s">
        <v>6812</v>
      </c>
      <c r="N118" s="112" t="s">
        <v>6813</v>
      </c>
      <c r="O118" s="112" t="s">
        <v>6814</v>
      </c>
      <c r="P118" s="112" t="s">
        <v>6815</v>
      </c>
      <c r="Q118" s="112"/>
      <c r="R118" s="115"/>
      <c r="S118" s="116"/>
      <c r="T118" s="117"/>
    </row>
    <row r="119" s="118" customFormat="true" ht="30" hidden="false" customHeight="false" outlineLevel="1" collapsed="false">
      <c r="A119" s="111"/>
      <c r="B119" s="103" t="s">
        <v>6271</v>
      </c>
      <c r="C119" s="104" t="s">
        <v>90</v>
      </c>
      <c r="D119" s="106" t="s">
        <v>6816</v>
      </c>
      <c r="E119" s="106"/>
      <c r="F119" s="49" t="n">
        <v>512</v>
      </c>
      <c r="G119" s="112"/>
      <c r="H119" s="112"/>
      <c r="I119" s="112"/>
      <c r="J119" s="106"/>
      <c r="K119" s="113" t="n">
        <v>9</v>
      </c>
      <c r="L119" s="114" t="n">
        <v>9</v>
      </c>
      <c r="M119" s="112" t="s">
        <v>6817</v>
      </c>
      <c r="N119" s="112" t="s">
        <v>6818</v>
      </c>
      <c r="O119" s="112" t="s">
        <v>6819</v>
      </c>
      <c r="P119" s="112" t="s">
        <v>6820</v>
      </c>
      <c r="Q119" s="112"/>
      <c r="R119" s="115"/>
      <c r="S119" s="116"/>
      <c r="T119" s="117"/>
    </row>
    <row r="120" s="118" customFormat="true" ht="30" hidden="false" customHeight="false" outlineLevel="1" collapsed="false">
      <c r="A120" s="111"/>
      <c r="B120" s="103" t="s">
        <v>6271</v>
      </c>
      <c r="C120" s="104" t="s">
        <v>96</v>
      </c>
      <c r="D120" s="106" t="s">
        <v>6821</v>
      </c>
      <c r="E120" s="106"/>
      <c r="F120" s="49" t="n">
        <v>521</v>
      </c>
      <c r="G120" s="112"/>
      <c r="H120" s="112"/>
      <c r="I120" s="112"/>
      <c r="J120" s="106"/>
      <c r="K120" s="113" t="n">
        <v>4</v>
      </c>
      <c r="L120" s="114" t="n">
        <v>4</v>
      </c>
      <c r="M120" s="112" t="s">
        <v>6822</v>
      </c>
      <c r="N120" s="112" t="s">
        <v>6823</v>
      </c>
      <c r="O120" s="112" t="s">
        <v>6824</v>
      </c>
      <c r="P120" s="112" t="s">
        <v>6825</v>
      </c>
      <c r="Q120" s="112"/>
      <c r="R120" s="115"/>
      <c r="S120" s="116"/>
      <c r="T120" s="117"/>
    </row>
    <row r="121" s="118" customFormat="true" ht="30" hidden="false" customHeight="false" outlineLevel="1" collapsed="false">
      <c r="A121" s="111"/>
      <c r="B121" s="103" t="s">
        <v>6271</v>
      </c>
      <c r="C121" s="104" t="s">
        <v>102</v>
      </c>
      <c r="D121" s="106" t="s">
        <v>6826</v>
      </c>
      <c r="E121" s="106"/>
      <c r="F121" s="49" t="n">
        <v>525</v>
      </c>
      <c r="G121" s="112"/>
      <c r="H121" s="112"/>
      <c r="I121" s="112"/>
      <c r="J121" s="106"/>
      <c r="K121" s="113" t="n">
        <v>6</v>
      </c>
      <c r="L121" s="114" t="n">
        <v>6</v>
      </c>
      <c r="M121" s="112" t="s">
        <v>6827</v>
      </c>
      <c r="N121" s="112" t="s">
        <v>6828</v>
      </c>
      <c r="O121" s="112" t="s">
        <v>6829</v>
      </c>
      <c r="P121" s="112" t="s">
        <v>6830</v>
      </c>
      <c r="Q121" s="112"/>
      <c r="R121" s="115"/>
      <c r="S121" s="116"/>
      <c r="T121" s="117"/>
    </row>
    <row r="122" s="118" customFormat="true" ht="30" hidden="false" customHeight="false" outlineLevel="1" collapsed="false">
      <c r="A122" s="111"/>
      <c r="B122" s="103" t="s">
        <v>6271</v>
      </c>
      <c r="C122" s="104" t="s">
        <v>108</v>
      </c>
      <c r="D122" s="106" t="s">
        <v>6831</v>
      </c>
      <c r="E122" s="106"/>
      <c r="F122" s="49" t="n">
        <v>531</v>
      </c>
      <c r="G122" s="112"/>
      <c r="H122" s="112"/>
      <c r="I122" s="112"/>
      <c r="J122" s="106"/>
      <c r="K122" s="113" t="n">
        <v>6</v>
      </c>
      <c r="L122" s="114" t="n">
        <v>6</v>
      </c>
      <c r="M122" s="112" t="s">
        <v>6832</v>
      </c>
      <c r="N122" s="112" t="s">
        <v>6833</v>
      </c>
      <c r="O122" s="112" t="s">
        <v>6834</v>
      </c>
      <c r="P122" s="112" t="s">
        <v>6835</v>
      </c>
      <c r="Q122" s="112"/>
      <c r="R122" s="115"/>
      <c r="S122" s="116"/>
      <c r="T122" s="117"/>
    </row>
    <row r="123" s="118" customFormat="true" ht="30" hidden="false" customHeight="false" outlineLevel="1" collapsed="false">
      <c r="A123" s="111"/>
      <c r="B123" s="103" t="s">
        <v>6271</v>
      </c>
      <c r="C123" s="104" t="s">
        <v>114</v>
      </c>
      <c r="D123" s="106" t="s">
        <v>6836</v>
      </c>
      <c r="E123" s="106"/>
      <c r="F123" s="49" t="n">
        <v>537</v>
      </c>
      <c r="G123" s="112"/>
      <c r="H123" s="112"/>
      <c r="I123" s="112"/>
      <c r="J123" s="106"/>
      <c r="K123" s="113" t="n">
        <v>5</v>
      </c>
      <c r="L123" s="114" t="n">
        <v>5</v>
      </c>
      <c r="M123" s="112" t="s">
        <v>6837</v>
      </c>
      <c r="N123" s="112" t="s">
        <v>6838</v>
      </c>
      <c r="O123" s="112" t="s">
        <v>6839</v>
      </c>
      <c r="P123" s="112" t="s">
        <v>6840</v>
      </c>
      <c r="Q123" s="112"/>
      <c r="R123" s="115"/>
      <c r="S123" s="116"/>
      <c r="T123" s="117"/>
    </row>
    <row r="124" s="118" customFormat="true" ht="30" hidden="false" customHeight="false" outlineLevel="1" collapsed="false">
      <c r="A124" s="111"/>
      <c r="B124" s="103" t="s">
        <v>6271</v>
      </c>
      <c r="C124" s="104" t="s">
        <v>121</v>
      </c>
      <c r="D124" s="106" t="s">
        <v>6841</v>
      </c>
      <c r="E124" s="106"/>
      <c r="F124" s="49" t="n">
        <v>542</v>
      </c>
      <c r="G124" s="112"/>
      <c r="H124" s="112"/>
      <c r="I124" s="112"/>
      <c r="J124" s="106"/>
      <c r="K124" s="113" t="n">
        <v>6</v>
      </c>
      <c r="L124" s="114" t="n">
        <v>6</v>
      </c>
      <c r="M124" s="112" t="s">
        <v>6842</v>
      </c>
      <c r="N124" s="112" t="s">
        <v>6843</v>
      </c>
      <c r="O124" s="112" t="s">
        <v>6844</v>
      </c>
      <c r="P124" s="112" t="s">
        <v>6845</v>
      </c>
      <c r="Q124" s="112"/>
      <c r="R124" s="115"/>
      <c r="S124" s="116"/>
      <c r="T124" s="117"/>
    </row>
    <row r="125" s="118" customFormat="true" ht="30" hidden="false" customHeight="false" outlineLevel="1" collapsed="false">
      <c r="A125" s="111"/>
      <c r="B125" s="103" t="s">
        <v>6271</v>
      </c>
      <c r="C125" s="104" t="s">
        <v>54</v>
      </c>
      <c r="D125" s="106" t="s">
        <v>6846</v>
      </c>
      <c r="E125" s="106"/>
      <c r="F125" s="49" t="n">
        <v>548</v>
      </c>
      <c r="G125" s="112"/>
      <c r="H125" s="112"/>
      <c r="I125" s="112"/>
      <c r="J125" s="106"/>
      <c r="K125" s="113" t="n">
        <v>7</v>
      </c>
      <c r="L125" s="114" t="n">
        <v>7</v>
      </c>
      <c r="M125" s="112" t="s">
        <v>6847</v>
      </c>
      <c r="N125" s="112" t="s">
        <v>6848</v>
      </c>
      <c r="O125" s="112" t="s">
        <v>6849</v>
      </c>
      <c r="P125" s="112" t="s">
        <v>6850</v>
      </c>
      <c r="Q125" s="112"/>
      <c r="R125" s="115"/>
      <c r="S125" s="116"/>
      <c r="T125" s="117"/>
    </row>
    <row r="126" s="118" customFormat="true" ht="30" hidden="false" customHeight="false" outlineLevel="1" collapsed="false">
      <c r="A126" s="111"/>
      <c r="B126" s="103" t="s">
        <v>6271</v>
      </c>
      <c r="C126" s="104" t="s">
        <v>6851</v>
      </c>
      <c r="D126" s="106" t="s">
        <v>6852</v>
      </c>
      <c r="E126" s="106"/>
      <c r="F126" s="49" t="n">
        <v>555</v>
      </c>
      <c r="G126" s="112"/>
      <c r="H126" s="112"/>
      <c r="I126" s="112"/>
      <c r="J126" s="106"/>
      <c r="K126" s="113" t="n">
        <v>4</v>
      </c>
      <c r="L126" s="113" t="n">
        <v>4</v>
      </c>
      <c r="M126" s="112" t="s">
        <v>6853</v>
      </c>
      <c r="N126" s="112" t="s">
        <v>6854</v>
      </c>
      <c r="O126" s="112" t="s">
        <v>6855</v>
      </c>
      <c r="P126" s="112" t="s">
        <v>6856</v>
      </c>
      <c r="Q126" s="112"/>
      <c r="R126" s="115"/>
      <c r="S126" s="116"/>
      <c r="T126" s="117"/>
    </row>
    <row r="127" s="118" customFormat="true" ht="30" hidden="false" customHeight="false" outlineLevel="1" collapsed="false">
      <c r="A127" s="111"/>
      <c r="B127" s="103" t="s">
        <v>6271</v>
      </c>
      <c r="C127" s="104" t="s">
        <v>66</v>
      </c>
      <c r="D127" s="106" t="s">
        <v>6857</v>
      </c>
      <c r="E127" s="106"/>
      <c r="F127" s="49" t="n">
        <v>559</v>
      </c>
      <c r="G127" s="112"/>
      <c r="H127" s="112"/>
      <c r="I127" s="112"/>
      <c r="J127" s="106"/>
      <c r="K127" s="113" t="n">
        <v>4</v>
      </c>
      <c r="L127" s="113" t="n">
        <v>4</v>
      </c>
      <c r="M127" s="112" t="s">
        <v>6858</v>
      </c>
      <c r="N127" s="112" t="s">
        <v>6859</v>
      </c>
      <c r="O127" s="112" t="s">
        <v>6860</v>
      </c>
      <c r="P127" s="112" t="s">
        <v>6861</v>
      </c>
      <c r="Q127" s="112"/>
      <c r="R127" s="115"/>
      <c r="S127" s="116"/>
      <c r="T127" s="117"/>
    </row>
    <row r="128" s="118" customFormat="true" ht="30" hidden="false" customHeight="false" outlineLevel="1" collapsed="false">
      <c r="A128" s="111"/>
      <c r="B128" s="103" t="s">
        <v>6271</v>
      </c>
      <c r="C128" s="104" t="s">
        <v>72</v>
      </c>
      <c r="D128" s="106" t="s">
        <v>6862</v>
      </c>
      <c r="E128" s="106"/>
      <c r="F128" s="49" t="n">
        <v>563</v>
      </c>
      <c r="G128" s="112"/>
      <c r="H128" s="112"/>
      <c r="I128" s="112"/>
      <c r="J128" s="106"/>
      <c r="K128" s="113" t="n">
        <v>6</v>
      </c>
      <c r="L128" s="113" t="n">
        <v>6</v>
      </c>
      <c r="M128" s="112" t="s">
        <v>6863</v>
      </c>
      <c r="N128" s="112" t="s">
        <v>6864</v>
      </c>
      <c r="O128" s="112" t="s">
        <v>6865</v>
      </c>
      <c r="P128" s="112" t="s">
        <v>6866</v>
      </c>
      <c r="Q128" s="112"/>
      <c r="R128" s="115"/>
      <c r="S128" s="116"/>
      <c r="T128" s="117"/>
    </row>
    <row r="129" s="118" customFormat="true" ht="30" hidden="false" customHeight="false" outlineLevel="1" collapsed="false">
      <c r="A129" s="111"/>
      <c r="B129" s="103" t="s">
        <v>6271</v>
      </c>
      <c r="C129" s="104" t="s">
        <v>78</v>
      </c>
      <c r="D129" s="106" t="s">
        <v>6867</v>
      </c>
      <c r="E129" s="106"/>
      <c r="F129" s="49" t="n">
        <v>569</v>
      </c>
      <c r="G129" s="112"/>
      <c r="H129" s="112"/>
      <c r="I129" s="112"/>
      <c r="J129" s="106"/>
      <c r="K129" s="113" t="n">
        <v>5</v>
      </c>
      <c r="L129" s="113" t="n">
        <v>5</v>
      </c>
      <c r="M129" s="112" t="s">
        <v>6868</v>
      </c>
      <c r="N129" s="112" t="s">
        <v>6869</v>
      </c>
      <c r="O129" s="112" t="s">
        <v>6870</v>
      </c>
      <c r="P129" s="112" t="s">
        <v>6871</v>
      </c>
      <c r="Q129" s="112"/>
      <c r="R129" s="115"/>
      <c r="S129" s="116"/>
      <c r="T129" s="117"/>
    </row>
    <row r="130" s="118" customFormat="true" ht="30" hidden="false" customHeight="false" outlineLevel="1" collapsed="false">
      <c r="A130" s="111"/>
      <c r="B130" s="103" t="s">
        <v>6271</v>
      </c>
      <c r="C130" s="104" t="s">
        <v>84</v>
      </c>
      <c r="D130" s="106" t="s">
        <v>6872</v>
      </c>
      <c r="E130" s="106"/>
      <c r="F130" s="49" t="n">
        <v>574</v>
      </c>
      <c r="G130" s="112"/>
      <c r="H130" s="112"/>
      <c r="I130" s="112"/>
      <c r="J130" s="106"/>
      <c r="K130" s="113" t="n">
        <v>5</v>
      </c>
      <c r="L130" s="113" t="n">
        <v>5</v>
      </c>
      <c r="M130" s="112" t="s">
        <v>6873</v>
      </c>
      <c r="N130" s="112" t="s">
        <v>6874</v>
      </c>
      <c r="O130" s="112" t="s">
        <v>6875</v>
      </c>
      <c r="P130" s="112" t="s">
        <v>6876</v>
      </c>
      <c r="Q130" s="112"/>
      <c r="R130" s="115"/>
      <c r="S130" s="116"/>
      <c r="T130" s="117"/>
    </row>
    <row r="131" s="118" customFormat="true" ht="30" hidden="false" customHeight="false" outlineLevel="1" collapsed="false">
      <c r="A131" s="111"/>
      <c r="B131" s="103" t="s">
        <v>6271</v>
      </c>
      <c r="C131" s="104" t="s">
        <v>90</v>
      </c>
      <c r="D131" s="106" t="s">
        <v>6877</v>
      </c>
      <c r="E131" s="106"/>
      <c r="F131" s="49" t="n">
        <v>579</v>
      </c>
      <c r="G131" s="112"/>
      <c r="H131" s="112"/>
      <c r="I131" s="112"/>
      <c r="J131" s="106"/>
      <c r="K131" s="113" t="n">
        <v>7</v>
      </c>
      <c r="L131" s="113" t="n">
        <v>7</v>
      </c>
      <c r="M131" s="112" t="s">
        <v>6878</v>
      </c>
      <c r="N131" s="112" t="s">
        <v>6879</v>
      </c>
      <c r="O131" s="112" t="s">
        <v>6880</v>
      </c>
      <c r="P131" s="112" t="s">
        <v>6881</v>
      </c>
      <c r="Q131" s="112"/>
      <c r="R131" s="115"/>
      <c r="S131" s="116"/>
      <c r="T131" s="117"/>
    </row>
    <row r="132" s="118" customFormat="true" ht="30" hidden="false" customHeight="false" outlineLevel="1" collapsed="false">
      <c r="A132" s="111"/>
      <c r="B132" s="103" t="s">
        <v>6271</v>
      </c>
      <c r="C132" s="104" t="s">
        <v>96</v>
      </c>
      <c r="D132" s="106" t="s">
        <v>6882</v>
      </c>
      <c r="E132" s="106"/>
      <c r="F132" s="49" t="n">
        <v>586</v>
      </c>
      <c r="G132" s="112"/>
      <c r="H132" s="112"/>
      <c r="I132" s="112"/>
      <c r="J132" s="106"/>
      <c r="K132" s="113" t="n">
        <v>6</v>
      </c>
      <c r="L132" s="113" t="n">
        <v>6</v>
      </c>
      <c r="M132" s="112" t="s">
        <v>6883</v>
      </c>
      <c r="N132" s="112" t="s">
        <v>6884</v>
      </c>
      <c r="O132" s="112" t="s">
        <v>6885</v>
      </c>
      <c r="P132" s="112" t="s">
        <v>6886</v>
      </c>
      <c r="Q132" s="112"/>
      <c r="R132" s="115"/>
      <c r="S132" s="116"/>
      <c r="T132" s="117"/>
    </row>
    <row r="133" s="118" customFormat="true" ht="90" hidden="false" customHeight="false" outlineLevel="1" collapsed="false">
      <c r="A133" s="111"/>
      <c r="B133" s="103" t="s">
        <v>6271</v>
      </c>
      <c r="C133" s="104" t="s">
        <v>102</v>
      </c>
      <c r="D133" s="106" t="s">
        <v>6887</v>
      </c>
      <c r="E133" s="106"/>
      <c r="F133" s="49" t="n">
        <v>592</v>
      </c>
      <c r="G133" s="112"/>
      <c r="H133" s="112"/>
      <c r="I133" s="112"/>
      <c r="J133" s="106" t="s">
        <v>6888</v>
      </c>
      <c r="K133" s="113" t="n">
        <v>7</v>
      </c>
      <c r="L133" s="113" t="n">
        <v>7</v>
      </c>
      <c r="M133" s="112" t="s">
        <v>6889</v>
      </c>
      <c r="N133" s="112" t="s">
        <v>6890</v>
      </c>
      <c r="O133" s="112" t="s">
        <v>6891</v>
      </c>
      <c r="P133" s="112" t="s">
        <v>6892</v>
      </c>
      <c r="Q133" s="112"/>
      <c r="R133" s="115"/>
      <c r="S133" s="116"/>
      <c r="T133" s="117"/>
    </row>
    <row r="134" s="118" customFormat="true" ht="30" hidden="false" customHeight="false" outlineLevel="1" collapsed="false">
      <c r="A134" s="111"/>
      <c r="B134" s="103" t="s">
        <v>6271</v>
      </c>
      <c r="C134" s="104" t="s">
        <v>108</v>
      </c>
      <c r="D134" s="106" t="s">
        <v>6893</v>
      </c>
      <c r="E134" s="106"/>
      <c r="F134" s="49" t="n">
        <v>597</v>
      </c>
      <c r="G134" s="112"/>
      <c r="H134" s="112"/>
      <c r="I134" s="112"/>
      <c r="J134" s="106"/>
      <c r="K134" s="113" t="n">
        <v>6</v>
      </c>
      <c r="L134" s="113" t="n">
        <v>6</v>
      </c>
      <c r="M134" s="112" t="s">
        <v>6894</v>
      </c>
      <c r="N134" s="112" t="s">
        <v>6895</v>
      </c>
      <c r="O134" s="112" t="s">
        <v>6896</v>
      </c>
      <c r="P134" s="112" t="s">
        <v>6897</v>
      </c>
      <c r="Q134" s="112"/>
      <c r="R134" s="115"/>
      <c r="S134" s="116"/>
      <c r="T134" s="117"/>
    </row>
    <row r="135" s="118" customFormat="true" ht="30" hidden="false" customHeight="false" outlineLevel="1" collapsed="false">
      <c r="A135" s="111"/>
      <c r="B135" s="103" t="s">
        <v>6271</v>
      </c>
      <c r="C135" s="104" t="s">
        <v>114</v>
      </c>
      <c r="D135" s="106" t="s">
        <v>6898</v>
      </c>
      <c r="E135" s="106"/>
      <c r="F135" s="49" t="n">
        <v>603</v>
      </c>
      <c r="G135" s="112"/>
      <c r="H135" s="112"/>
      <c r="I135" s="112"/>
      <c r="J135" s="106"/>
      <c r="K135" s="113" t="n">
        <v>10</v>
      </c>
      <c r="L135" s="113" t="n">
        <v>10</v>
      </c>
      <c r="M135" s="112" t="s">
        <v>6899</v>
      </c>
      <c r="N135" s="112" t="s">
        <v>6900</v>
      </c>
      <c r="O135" s="112" t="s">
        <v>6901</v>
      </c>
      <c r="P135" s="112" t="s">
        <v>6902</v>
      </c>
      <c r="Q135" s="112"/>
      <c r="R135" s="115"/>
      <c r="S135" s="116"/>
      <c r="T135" s="117"/>
    </row>
    <row r="136" s="118" customFormat="true" ht="30" hidden="false" customHeight="false" outlineLevel="1" collapsed="false">
      <c r="A136" s="111"/>
      <c r="B136" s="103" t="s">
        <v>6271</v>
      </c>
      <c r="C136" s="104" t="s">
        <v>121</v>
      </c>
      <c r="D136" s="106" t="s">
        <v>6903</v>
      </c>
      <c r="E136" s="106"/>
      <c r="F136" s="49" t="n">
        <v>613</v>
      </c>
      <c r="G136" s="112"/>
      <c r="H136" s="112"/>
      <c r="I136" s="112"/>
      <c r="J136" s="106"/>
      <c r="K136" s="113" t="n">
        <v>8</v>
      </c>
      <c r="L136" s="113" t="n">
        <v>8</v>
      </c>
      <c r="M136" s="112" t="s">
        <v>6904</v>
      </c>
      <c r="N136" s="112" t="s">
        <v>6905</v>
      </c>
      <c r="O136" s="112" t="s">
        <v>6906</v>
      </c>
      <c r="P136" s="112" t="s">
        <v>6907</v>
      </c>
      <c r="Q136" s="112"/>
      <c r="R136" s="115"/>
      <c r="S136" s="116"/>
      <c r="T136" s="117"/>
    </row>
    <row r="137" s="118" customFormat="true" ht="30" hidden="false" customHeight="false" outlineLevel="1" collapsed="false">
      <c r="A137" s="111"/>
      <c r="B137" s="103" t="s">
        <v>6271</v>
      </c>
      <c r="C137" s="104" t="s">
        <v>54</v>
      </c>
      <c r="D137" s="106" t="s">
        <v>6908</v>
      </c>
      <c r="E137" s="106"/>
      <c r="F137" s="49" t="n">
        <v>621</v>
      </c>
      <c r="G137" s="112"/>
      <c r="H137" s="112"/>
      <c r="I137" s="112"/>
      <c r="J137" s="106"/>
      <c r="K137" s="113" t="n">
        <v>7</v>
      </c>
      <c r="L137" s="113" t="n">
        <v>7</v>
      </c>
      <c r="M137" s="112" t="s">
        <v>6909</v>
      </c>
      <c r="N137" s="112" t="s">
        <v>6910</v>
      </c>
      <c r="O137" s="112" t="s">
        <v>6911</v>
      </c>
      <c r="P137" s="112" t="s">
        <v>6912</v>
      </c>
      <c r="Q137" s="112"/>
      <c r="R137" s="115"/>
      <c r="S137" s="116"/>
      <c r="T137" s="117"/>
    </row>
    <row r="138" s="118" customFormat="true" ht="30" hidden="false" customHeight="false" outlineLevel="1" collapsed="false">
      <c r="A138" s="111"/>
      <c r="B138" s="103" t="s">
        <v>6271</v>
      </c>
      <c r="C138" s="104" t="s">
        <v>6913</v>
      </c>
      <c r="D138" s="106" t="s">
        <v>6914</v>
      </c>
      <c r="E138" s="106"/>
      <c r="F138" s="49" t="n">
        <v>628</v>
      </c>
      <c r="G138" s="112"/>
      <c r="H138" s="112"/>
      <c r="I138" s="112"/>
      <c r="J138" s="106"/>
      <c r="K138" s="113" t="n">
        <v>8</v>
      </c>
      <c r="L138" s="113" t="n">
        <v>8</v>
      </c>
      <c r="M138" s="112" t="s">
        <v>6915</v>
      </c>
      <c r="N138" s="112" t="s">
        <v>6916</v>
      </c>
      <c r="O138" s="112" t="s">
        <v>6917</v>
      </c>
      <c r="P138" s="112" t="s">
        <v>6918</v>
      </c>
      <c r="Q138" s="112"/>
      <c r="R138" s="115"/>
      <c r="S138" s="116"/>
      <c r="T138" s="117"/>
    </row>
    <row r="139" s="118" customFormat="true" ht="30" hidden="false" customHeight="false" outlineLevel="1" collapsed="false">
      <c r="A139" s="111"/>
      <c r="B139" s="103" t="s">
        <v>6271</v>
      </c>
      <c r="C139" s="104" t="s">
        <v>66</v>
      </c>
      <c r="D139" s="106" t="s">
        <v>6919</v>
      </c>
      <c r="E139" s="106"/>
      <c r="F139" s="49" t="n">
        <v>636</v>
      </c>
      <c r="G139" s="112"/>
      <c r="H139" s="112"/>
      <c r="I139" s="112"/>
      <c r="J139" s="106"/>
      <c r="K139" s="113" t="n">
        <v>6</v>
      </c>
      <c r="L139" s="113" t="n">
        <v>6</v>
      </c>
      <c r="M139" s="112" t="s">
        <v>6920</v>
      </c>
      <c r="N139" s="112" t="s">
        <v>6921</v>
      </c>
      <c r="O139" s="112" t="s">
        <v>6922</v>
      </c>
      <c r="P139" s="112" t="s">
        <v>6923</v>
      </c>
      <c r="Q139" s="112"/>
      <c r="R139" s="115"/>
      <c r="S139" s="116"/>
      <c r="T139" s="117"/>
    </row>
    <row r="140" s="118" customFormat="true" ht="30" hidden="false" customHeight="false" outlineLevel="1" collapsed="false">
      <c r="A140" s="111"/>
      <c r="B140" s="103" t="s">
        <v>6271</v>
      </c>
      <c r="C140" s="104" t="s">
        <v>72</v>
      </c>
      <c r="D140" s="106" t="s">
        <v>6924</v>
      </c>
      <c r="E140" s="106"/>
      <c r="F140" s="49" t="n">
        <v>642</v>
      </c>
      <c r="G140" s="112"/>
      <c r="H140" s="112"/>
      <c r="I140" s="112"/>
      <c r="J140" s="106"/>
      <c r="K140" s="113" t="n">
        <v>8</v>
      </c>
      <c r="L140" s="113" t="n">
        <v>8</v>
      </c>
      <c r="M140" s="112" t="s">
        <v>6925</v>
      </c>
      <c r="N140" s="112" t="s">
        <v>6275</v>
      </c>
      <c r="O140" s="112" t="s">
        <v>6926</v>
      </c>
      <c r="P140" s="112" t="s">
        <v>6277</v>
      </c>
      <c r="Q140" s="112"/>
      <c r="R140" s="115"/>
      <c r="S140" s="116"/>
      <c r="T140" s="117"/>
    </row>
    <row r="141" s="94" customFormat="true" ht="75" hidden="false" customHeight="false" outlineLevel="0" collapsed="false">
      <c r="A141" s="29" t="s">
        <v>199</v>
      </c>
      <c r="B141" s="100" t="s">
        <v>6927</v>
      </c>
      <c r="C141" s="55" t="s">
        <v>6928</v>
      </c>
      <c r="D141" s="55"/>
      <c r="E141" s="55" t="s">
        <v>40</v>
      </c>
      <c r="F141" s="32"/>
      <c r="G141" s="32"/>
      <c r="H141" s="32" t="s">
        <v>41</v>
      </c>
      <c r="I141" s="31" t="s">
        <v>6929</v>
      </c>
      <c r="J141" s="55"/>
      <c r="K141" s="33" t="n">
        <f aca="false">SUM(K142:K196)</f>
        <v>334</v>
      </c>
      <c r="L141" s="101" t="n">
        <v>334</v>
      </c>
      <c r="M141" s="32" t="s">
        <v>6930</v>
      </c>
      <c r="N141" s="32" t="s">
        <v>6931</v>
      </c>
      <c r="O141" s="32" t="s">
        <v>6932</v>
      </c>
      <c r="P141" s="32" t="s">
        <v>6933</v>
      </c>
      <c r="Q141" s="32" t="s">
        <v>6934</v>
      </c>
      <c r="R141" s="31" t="s">
        <v>6935</v>
      </c>
      <c r="S141" s="58"/>
      <c r="T141" s="59"/>
    </row>
    <row r="142" s="94" customFormat="true" ht="60" hidden="false" customHeight="false" outlineLevel="1" collapsed="false">
      <c r="A142" s="111"/>
      <c r="B142" s="120" t="s">
        <v>6927</v>
      </c>
      <c r="C142" s="104" t="s">
        <v>6936</v>
      </c>
      <c r="D142" s="106" t="s">
        <v>6937</v>
      </c>
      <c r="E142" s="106" t="s">
        <v>6938</v>
      </c>
      <c r="F142" s="121" t="s">
        <v>51</v>
      </c>
      <c r="G142" s="112"/>
      <c r="H142" s="112"/>
      <c r="I142" s="112"/>
      <c r="J142" s="106"/>
      <c r="K142" s="113" t="n">
        <v>11</v>
      </c>
      <c r="L142" s="113" t="n">
        <v>11</v>
      </c>
      <c r="M142" s="112" t="s">
        <v>6930</v>
      </c>
      <c r="N142" s="112" t="s">
        <v>6939</v>
      </c>
      <c r="O142" s="112" t="s">
        <v>6932</v>
      </c>
      <c r="P142" s="112" t="s">
        <v>6940</v>
      </c>
      <c r="Q142" s="112"/>
      <c r="R142" s="115"/>
      <c r="S142" s="116"/>
      <c r="T142" s="117"/>
    </row>
    <row r="143" s="94" customFormat="true" ht="75" hidden="false" customHeight="false" outlineLevel="1" collapsed="false">
      <c r="A143" s="111"/>
      <c r="B143" s="120" t="s">
        <v>6927</v>
      </c>
      <c r="C143" s="104" t="s">
        <v>114</v>
      </c>
      <c r="D143" s="106" t="s">
        <v>6941</v>
      </c>
      <c r="E143" s="106" t="s">
        <v>6942</v>
      </c>
      <c r="F143" s="49" t="n">
        <v>6</v>
      </c>
      <c r="G143" s="112"/>
      <c r="H143" s="112"/>
      <c r="I143" s="112"/>
      <c r="J143" s="106"/>
      <c r="K143" s="113" t="n">
        <v>6</v>
      </c>
      <c r="L143" s="113" t="n">
        <v>6</v>
      </c>
      <c r="M143" s="112" t="s">
        <v>6943</v>
      </c>
      <c r="N143" s="112" t="s">
        <v>6944</v>
      </c>
      <c r="O143" s="112" t="s">
        <v>6945</v>
      </c>
      <c r="P143" s="112" t="s">
        <v>6946</v>
      </c>
      <c r="Q143" s="112"/>
      <c r="R143" s="115"/>
      <c r="S143" s="116"/>
      <c r="T143" s="117"/>
    </row>
    <row r="144" s="94" customFormat="true" ht="30" hidden="false" customHeight="false" outlineLevel="1" collapsed="false">
      <c r="A144" s="111"/>
      <c r="B144" s="120" t="s">
        <v>6927</v>
      </c>
      <c r="C144" s="104" t="s">
        <v>121</v>
      </c>
      <c r="D144" s="106" t="s">
        <v>6947</v>
      </c>
      <c r="E144" s="106"/>
      <c r="F144" s="49" t="n">
        <v>12</v>
      </c>
      <c r="G144" s="112"/>
      <c r="H144" s="112"/>
      <c r="I144" s="112"/>
      <c r="J144" s="106"/>
      <c r="K144" s="113" t="n">
        <v>5</v>
      </c>
      <c r="L144" s="113" t="n">
        <v>5</v>
      </c>
      <c r="M144" s="112" t="s">
        <v>6948</v>
      </c>
      <c r="N144" s="112" t="s">
        <v>6949</v>
      </c>
      <c r="O144" s="112" t="s">
        <v>6950</v>
      </c>
      <c r="P144" s="112" t="s">
        <v>6951</v>
      </c>
      <c r="Q144" s="112"/>
      <c r="R144" s="115"/>
      <c r="S144" s="116"/>
      <c r="T144" s="117"/>
    </row>
    <row r="145" s="94" customFormat="true" ht="30" hidden="false" customHeight="false" outlineLevel="1" collapsed="false">
      <c r="A145" s="111"/>
      <c r="B145" s="120" t="s">
        <v>6927</v>
      </c>
      <c r="C145" s="122" t="s">
        <v>6952</v>
      </c>
      <c r="D145" s="106" t="s">
        <v>6953</v>
      </c>
      <c r="E145" s="106"/>
      <c r="F145" s="49" t="n">
        <v>17</v>
      </c>
      <c r="G145" s="112"/>
      <c r="H145" s="112"/>
      <c r="I145" s="112"/>
      <c r="J145" s="106"/>
      <c r="K145" s="113" t="n">
        <v>2</v>
      </c>
      <c r="L145" s="113" t="n">
        <v>2</v>
      </c>
      <c r="M145" s="112" t="s">
        <v>6954</v>
      </c>
      <c r="N145" s="112" t="s">
        <v>6955</v>
      </c>
      <c r="O145" s="112" t="s">
        <v>6956</v>
      </c>
      <c r="P145" s="112" t="s">
        <v>6957</v>
      </c>
      <c r="Q145" s="112"/>
      <c r="R145" s="115"/>
      <c r="S145" s="116"/>
      <c r="T145" s="117"/>
    </row>
    <row r="146" s="94" customFormat="true" ht="30" hidden="false" customHeight="false" outlineLevel="1" collapsed="false">
      <c r="A146" s="111"/>
      <c r="B146" s="120" t="s">
        <v>6927</v>
      </c>
      <c r="C146" s="104" t="s">
        <v>6958</v>
      </c>
      <c r="D146" s="106" t="s">
        <v>6959</v>
      </c>
      <c r="E146" s="106"/>
      <c r="F146" s="49" t="n">
        <v>19</v>
      </c>
      <c r="G146" s="112"/>
      <c r="H146" s="112"/>
      <c r="I146" s="112"/>
      <c r="J146" s="106"/>
      <c r="K146" s="113" t="n">
        <v>1</v>
      </c>
      <c r="L146" s="113" t="n">
        <v>1</v>
      </c>
      <c r="M146" s="112" t="s">
        <v>6960</v>
      </c>
      <c r="N146" s="112" t="s">
        <v>6960</v>
      </c>
      <c r="O146" s="112" t="s">
        <v>6961</v>
      </c>
      <c r="P146" s="112" t="s">
        <v>6961</v>
      </c>
      <c r="Q146" s="112"/>
      <c r="R146" s="115"/>
      <c r="S146" s="116"/>
      <c r="T146" s="117"/>
    </row>
    <row r="147" s="94" customFormat="true" ht="30" hidden="false" customHeight="false" outlineLevel="1" collapsed="false">
      <c r="A147" s="111"/>
      <c r="B147" s="120" t="s">
        <v>6927</v>
      </c>
      <c r="C147" s="104" t="s">
        <v>54</v>
      </c>
      <c r="D147" s="106" t="s">
        <v>6962</v>
      </c>
      <c r="E147" s="106"/>
      <c r="F147" s="49" t="n">
        <v>20</v>
      </c>
      <c r="G147" s="112"/>
      <c r="H147" s="112"/>
      <c r="I147" s="112"/>
      <c r="J147" s="106"/>
      <c r="K147" s="113" t="n">
        <v>5</v>
      </c>
      <c r="L147" s="113" t="n">
        <v>5</v>
      </c>
      <c r="M147" s="112" t="s">
        <v>6963</v>
      </c>
      <c r="N147" s="112" t="s">
        <v>6964</v>
      </c>
      <c r="O147" s="112" t="s">
        <v>6965</v>
      </c>
      <c r="P147" s="112" t="s">
        <v>6966</v>
      </c>
      <c r="Q147" s="112"/>
      <c r="R147" s="115"/>
      <c r="S147" s="116"/>
      <c r="T147" s="117"/>
    </row>
    <row r="148" s="94" customFormat="true" ht="30" hidden="false" customHeight="false" outlineLevel="1" collapsed="false">
      <c r="A148" s="111"/>
      <c r="B148" s="120" t="s">
        <v>6927</v>
      </c>
      <c r="C148" s="104" t="s">
        <v>6967</v>
      </c>
      <c r="D148" s="106" t="s">
        <v>6968</v>
      </c>
      <c r="E148" s="106"/>
      <c r="F148" s="49" t="n">
        <v>25</v>
      </c>
      <c r="G148" s="112"/>
      <c r="H148" s="112"/>
      <c r="I148" s="112"/>
      <c r="J148" s="106"/>
      <c r="K148" s="113" t="n">
        <v>5</v>
      </c>
      <c r="L148" s="113" t="n">
        <v>5</v>
      </c>
      <c r="M148" s="112" t="s">
        <v>6969</v>
      </c>
      <c r="N148" s="112" t="s">
        <v>6970</v>
      </c>
      <c r="O148" s="112" t="s">
        <v>6971</v>
      </c>
      <c r="P148" s="112" t="s">
        <v>6972</v>
      </c>
      <c r="Q148" s="112"/>
      <c r="R148" s="115"/>
      <c r="S148" s="116"/>
      <c r="T148" s="117"/>
    </row>
    <row r="149" s="94" customFormat="true" ht="30" hidden="false" customHeight="false" outlineLevel="1" collapsed="false">
      <c r="A149" s="111"/>
      <c r="B149" s="120" t="s">
        <v>6927</v>
      </c>
      <c r="C149" s="104" t="s">
        <v>66</v>
      </c>
      <c r="D149" s="106" t="s">
        <v>6973</v>
      </c>
      <c r="E149" s="106"/>
      <c r="F149" s="49" t="n">
        <v>30</v>
      </c>
      <c r="G149" s="112"/>
      <c r="H149" s="112"/>
      <c r="I149" s="112"/>
      <c r="J149" s="106"/>
      <c r="K149" s="113" t="n">
        <v>1</v>
      </c>
      <c r="L149" s="113" t="n">
        <v>1</v>
      </c>
      <c r="M149" s="112" t="s">
        <v>6974</v>
      </c>
      <c r="N149" s="112" t="s">
        <v>6974</v>
      </c>
      <c r="O149" s="112" t="s">
        <v>6975</v>
      </c>
      <c r="P149" s="112" t="s">
        <v>6975</v>
      </c>
      <c r="Q149" s="112"/>
      <c r="R149" s="115"/>
      <c r="S149" s="116"/>
      <c r="T149" s="117"/>
    </row>
    <row r="150" s="94" customFormat="true" ht="30" hidden="false" customHeight="false" outlineLevel="1" collapsed="false">
      <c r="A150" s="111"/>
      <c r="B150" s="120" t="s">
        <v>6927</v>
      </c>
      <c r="C150" s="104" t="s">
        <v>72</v>
      </c>
      <c r="D150" s="106" t="s">
        <v>6976</v>
      </c>
      <c r="E150" s="106"/>
      <c r="F150" s="49" t="n">
        <v>31</v>
      </c>
      <c r="G150" s="112"/>
      <c r="H150" s="112"/>
      <c r="I150" s="112"/>
      <c r="J150" s="106"/>
      <c r="K150" s="113" t="n">
        <v>6</v>
      </c>
      <c r="L150" s="113" t="n">
        <v>6</v>
      </c>
      <c r="M150" s="112" t="s">
        <v>6977</v>
      </c>
      <c r="N150" s="112" t="s">
        <v>6978</v>
      </c>
      <c r="O150" s="112" t="s">
        <v>6979</v>
      </c>
      <c r="P150" s="112" t="s">
        <v>6980</v>
      </c>
      <c r="Q150" s="112"/>
      <c r="R150" s="115"/>
      <c r="S150" s="116"/>
      <c r="T150" s="117"/>
    </row>
    <row r="151" s="94" customFormat="true" ht="30" hidden="false" customHeight="false" outlineLevel="1" collapsed="false">
      <c r="A151" s="111"/>
      <c r="B151" s="120" t="s">
        <v>6927</v>
      </c>
      <c r="C151" s="104" t="s">
        <v>78</v>
      </c>
      <c r="D151" s="106" t="s">
        <v>6981</v>
      </c>
      <c r="E151" s="106"/>
      <c r="F151" s="49" t="n">
        <v>37</v>
      </c>
      <c r="G151" s="112"/>
      <c r="H151" s="112"/>
      <c r="I151" s="112"/>
      <c r="J151" s="106"/>
      <c r="K151" s="113" t="n">
        <v>2</v>
      </c>
      <c r="L151" s="113" t="n">
        <v>2</v>
      </c>
      <c r="M151" s="112" t="s">
        <v>6982</v>
      </c>
      <c r="N151" s="112" t="s">
        <v>6983</v>
      </c>
      <c r="O151" s="112" t="s">
        <v>6984</v>
      </c>
      <c r="P151" s="112" t="s">
        <v>6985</v>
      </c>
      <c r="Q151" s="112"/>
      <c r="R151" s="115"/>
      <c r="S151" s="116"/>
      <c r="T151" s="117"/>
    </row>
    <row r="152" s="94" customFormat="true" ht="30" hidden="false" customHeight="false" outlineLevel="1" collapsed="false">
      <c r="A152" s="111"/>
      <c r="B152" s="120" t="s">
        <v>6927</v>
      </c>
      <c r="C152" s="104" t="s">
        <v>84</v>
      </c>
      <c r="D152" s="106" t="s">
        <v>6986</v>
      </c>
      <c r="E152" s="106"/>
      <c r="F152" s="49" t="n">
        <v>39</v>
      </c>
      <c r="G152" s="112"/>
      <c r="H152" s="112"/>
      <c r="I152" s="112"/>
      <c r="J152" s="106"/>
      <c r="K152" s="113" t="n">
        <v>4</v>
      </c>
      <c r="L152" s="113" t="n">
        <v>4</v>
      </c>
      <c r="M152" s="112" t="s">
        <v>6987</v>
      </c>
      <c r="N152" s="112" t="s">
        <v>6988</v>
      </c>
      <c r="O152" s="112" t="s">
        <v>6989</v>
      </c>
      <c r="P152" s="112" t="s">
        <v>6990</v>
      </c>
      <c r="Q152" s="112"/>
      <c r="R152" s="115"/>
      <c r="S152" s="116"/>
      <c r="T152" s="117"/>
    </row>
    <row r="153" s="94" customFormat="true" ht="30" hidden="false" customHeight="false" outlineLevel="1" collapsed="false">
      <c r="A153" s="111"/>
      <c r="B153" s="120" t="s">
        <v>6927</v>
      </c>
      <c r="C153" s="104" t="s">
        <v>90</v>
      </c>
      <c r="D153" s="106" t="s">
        <v>6991</v>
      </c>
      <c r="E153" s="106"/>
      <c r="F153" s="49" t="n">
        <v>43</v>
      </c>
      <c r="G153" s="112"/>
      <c r="H153" s="112"/>
      <c r="I153" s="112"/>
      <c r="J153" s="106"/>
      <c r="K153" s="113" t="n">
        <v>4</v>
      </c>
      <c r="L153" s="113" t="n">
        <v>4</v>
      </c>
      <c r="M153" s="112" t="s">
        <v>6992</v>
      </c>
      <c r="N153" s="112" t="s">
        <v>6993</v>
      </c>
      <c r="O153" s="112" t="s">
        <v>6994</v>
      </c>
      <c r="P153" s="112" t="s">
        <v>6995</v>
      </c>
      <c r="Q153" s="112"/>
      <c r="R153" s="115"/>
      <c r="S153" s="116"/>
      <c r="T153" s="117"/>
    </row>
    <row r="154" s="94" customFormat="true" ht="30" hidden="false" customHeight="false" outlineLevel="1" collapsed="false">
      <c r="A154" s="111"/>
      <c r="B154" s="120" t="s">
        <v>6927</v>
      </c>
      <c r="C154" s="104" t="s">
        <v>96</v>
      </c>
      <c r="D154" s="106" t="s">
        <v>6996</v>
      </c>
      <c r="E154" s="106"/>
      <c r="F154" s="49" t="n">
        <v>47</v>
      </c>
      <c r="G154" s="112"/>
      <c r="H154" s="112"/>
      <c r="I154" s="112"/>
      <c r="J154" s="106"/>
      <c r="K154" s="113" t="n">
        <v>6</v>
      </c>
      <c r="L154" s="113" t="n">
        <v>6</v>
      </c>
      <c r="M154" s="112" t="s">
        <v>6997</v>
      </c>
      <c r="N154" s="112" t="s">
        <v>6998</v>
      </c>
      <c r="O154" s="112" t="s">
        <v>6999</v>
      </c>
      <c r="P154" s="112" t="s">
        <v>7000</v>
      </c>
      <c r="Q154" s="112"/>
      <c r="R154" s="115"/>
      <c r="S154" s="116"/>
      <c r="T154" s="117"/>
    </row>
    <row r="155" s="94" customFormat="true" ht="30" hidden="false" customHeight="false" outlineLevel="1" collapsed="false">
      <c r="A155" s="111"/>
      <c r="B155" s="120" t="s">
        <v>6927</v>
      </c>
      <c r="C155" s="104" t="s">
        <v>102</v>
      </c>
      <c r="D155" s="106" t="s">
        <v>7001</v>
      </c>
      <c r="E155" s="106"/>
      <c r="F155" s="49" t="n">
        <v>53</v>
      </c>
      <c r="G155" s="112"/>
      <c r="H155" s="112"/>
      <c r="I155" s="112"/>
      <c r="J155" s="106"/>
      <c r="K155" s="113" t="n">
        <v>5</v>
      </c>
      <c r="L155" s="113" t="n">
        <v>5</v>
      </c>
      <c r="M155" s="112" t="s">
        <v>7002</v>
      </c>
      <c r="N155" s="112" t="s">
        <v>7003</v>
      </c>
      <c r="O155" s="112" t="s">
        <v>7004</v>
      </c>
      <c r="P155" s="112" t="s">
        <v>7005</v>
      </c>
      <c r="Q155" s="112"/>
      <c r="R155" s="115"/>
      <c r="S155" s="116"/>
      <c r="T155" s="117"/>
    </row>
    <row r="156" s="94" customFormat="true" ht="30" hidden="false" customHeight="false" outlineLevel="1" collapsed="false">
      <c r="A156" s="111"/>
      <c r="B156" s="120" t="s">
        <v>6927</v>
      </c>
      <c r="C156" s="104" t="s">
        <v>108</v>
      </c>
      <c r="D156" s="106" t="s">
        <v>7006</v>
      </c>
      <c r="E156" s="106"/>
      <c r="F156" s="49" t="n">
        <v>58</v>
      </c>
      <c r="G156" s="112"/>
      <c r="H156" s="112"/>
      <c r="I156" s="112"/>
      <c r="J156" s="106"/>
      <c r="K156" s="113" t="n">
        <v>5</v>
      </c>
      <c r="L156" s="113" t="n">
        <v>5</v>
      </c>
      <c r="M156" s="112" t="s">
        <v>7007</v>
      </c>
      <c r="N156" s="112" t="s">
        <v>7008</v>
      </c>
      <c r="O156" s="112" t="s">
        <v>7009</v>
      </c>
      <c r="P156" s="112" t="s">
        <v>7010</v>
      </c>
      <c r="Q156" s="112"/>
      <c r="R156" s="115"/>
      <c r="S156" s="116"/>
      <c r="T156" s="117"/>
    </row>
    <row r="157" s="94" customFormat="true" ht="30" hidden="false" customHeight="false" outlineLevel="1" collapsed="false">
      <c r="A157" s="111"/>
      <c r="B157" s="120" t="s">
        <v>6927</v>
      </c>
      <c r="C157" s="104" t="s">
        <v>114</v>
      </c>
      <c r="D157" s="106" t="s">
        <v>7011</v>
      </c>
      <c r="E157" s="106"/>
      <c r="F157" s="49" t="n">
        <v>63</v>
      </c>
      <c r="G157" s="112"/>
      <c r="H157" s="112"/>
      <c r="I157" s="112"/>
      <c r="J157" s="106"/>
      <c r="K157" s="113" t="n">
        <v>4</v>
      </c>
      <c r="L157" s="113" t="n">
        <v>4</v>
      </c>
      <c r="M157" s="112" t="s">
        <v>7012</v>
      </c>
      <c r="N157" s="112" t="s">
        <v>7013</v>
      </c>
      <c r="O157" s="112" t="s">
        <v>7014</v>
      </c>
      <c r="P157" s="112" t="s">
        <v>7015</v>
      </c>
      <c r="Q157" s="112"/>
      <c r="R157" s="115"/>
      <c r="S157" s="116"/>
      <c r="T157" s="117"/>
    </row>
    <row r="158" s="94" customFormat="true" ht="30" hidden="false" customHeight="false" outlineLevel="1" collapsed="false">
      <c r="A158" s="111"/>
      <c r="B158" s="120" t="s">
        <v>6927</v>
      </c>
      <c r="C158" s="104" t="s">
        <v>121</v>
      </c>
      <c r="D158" s="106" t="s">
        <v>7016</v>
      </c>
      <c r="E158" s="106"/>
      <c r="F158" s="49" t="n">
        <v>67</v>
      </c>
      <c r="G158" s="112"/>
      <c r="H158" s="112"/>
      <c r="I158" s="112"/>
      <c r="J158" s="106"/>
      <c r="K158" s="113" t="n">
        <v>7</v>
      </c>
      <c r="L158" s="113" t="n">
        <v>7</v>
      </c>
      <c r="M158" s="112" t="s">
        <v>7017</v>
      </c>
      <c r="N158" s="112" t="s">
        <v>7018</v>
      </c>
      <c r="O158" s="112" t="s">
        <v>7019</v>
      </c>
      <c r="P158" s="112" t="s">
        <v>7020</v>
      </c>
      <c r="Q158" s="112"/>
      <c r="R158" s="115"/>
      <c r="S158" s="116"/>
      <c r="T158" s="117"/>
    </row>
    <row r="159" s="94" customFormat="true" ht="30" hidden="false" customHeight="false" outlineLevel="1" collapsed="false">
      <c r="A159" s="111"/>
      <c r="B159" s="120" t="s">
        <v>6927</v>
      </c>
      <c r="C159" s="104" t="s">
        <v>54</v>
      </c>
      <c r="D159" s="106" t="s">
        <v>7021</v>
      </c>
      <c r="E159" s="106"/>
      <c r="F159" s="49" t="n">
        <v>74</v>
      </c>
      <c r="G159" s="112"/>
      <c r="H159" s="112"/>
      <c r="I159" s="112"/>
      <c r="J159" s="106"/>
      <c r="K159" s="113" t="n">
        <v>4</v>
      </c>
      <c r="L159" s="113" t="n">
        <v>4</v>
      </c>
      <c r="M159" s="112" t="s">
        <v>7022</v>
      </c>
      <c r="N159" s="112" t="s">
        <v>7023</v>
      </c>
      <c r="O159" s="112" t="s">
        <v>7024</v>
      </c>
      <c r="P159" s="112" t="s">
        <v>7025</v>
      </c>
      <c r="Q159" s="112"/>
      <c r="R159" s="115"/>
      <c r="S159" s="116"/>
      <c r="T159" s="117"/>
    </row>
    <row r="160" s="94" customFormat="true" ht="30" hidden="false" customHeight="false" outlineLevel="1" collapsed="false">
      <c r="A160" s="111"/>
      <c r="B160" s="120" t="s">
        <v>6927</v>
      </c>
      <c r="C160" s="104" t="s">
        <v>7026</v>
      </c>
      <c r="D160" s="106" t="s">
        <v>7027</v>
      </c>
      <c r="E160" s="106"/>
      <c r="F160" s="49" t="n">
        <v>78</v>
      </c>
      <c r="G160" s="112"/>
      <c r="H160" s="112"/>
      <c r="I160" s="112"/>
      <c r="J160" s="106"/>
      <c r="K160" s="113" t="n">
        <v>6</v>
      </c>
      <c r="L160" s="113" t="n">
        <v>6</v>
      </c>
      <c r="M160" s="112" t="s">
        <v>7028</v>
      </c>
      <c r="N160" s="112" t="s">
        <v>7029</v>
      </c>
      <c r="O160" s="112" t="s">
        <v>7030</v>
      </c>
      <c r="P160" s="112" t="s">
        <v>7031</v>
      </c>
      <c r="Q160" s="112"/>
      <c r="R160" s="115"/>
      <c r="S160" s="116"/>
      <c r="T160" s="117"/>
    </row>
    <row r="161" s="94" customFormat="true" ht="30" hidden="false" customHeight="false" outlineLevel="1" collapsed="false">
      <c r="A161" s="111"/>
      <c r="B161" s="120" t="s">
        <v>6927</v>
      </c>
      <c r="C161" s="104" t="s">
        <v>66</v>
      </c>
      <c r="D161" s="106" t="s">
        <v>7032</v>
      </c>
      <c r="E161" s="106"/>
      <c r="F161" s="49" t="n">
        <v>84</v>
      </c>
      <c r="G161" s="112"/>
      <c r="H161" s="112"/>
      <c r="I161" s="112"/>
      <c r="J161" s="106"/>
      <c r="K161" s="113" t="n">
        <v>4</v>
      </c>
      <c r="L161" s="113" t="n">
        <v>4</v>
      </c>
      <c r="M161" s="112" t="s">
        <v>7033</v>
      </c>
      <c r="N161" s="112" t="s">
        <v>7034</v>
      </c>
      <c r="O161" s="112" t="s">
        <v>7035</v>
      </c>
      <c r="P161" s="112" t="s">
        <v>7036</v>
      </c>
      <c r="Q161" s="112"/>
      <c r="R161" s="115"/>
      <c r="S161" s="116"/>
      <c r="T161" s="117"/>
    </row>
    <row r="162" s="94" customFormat="true" ht="30" hidden="false" customHeight="false" outlineLevel="1" collapsed="false">
      <c r="A162" s="111"/>
      <c r="B162" s="120" t="s">
        <v>6927</v>
      </c>
      <c r="C162" s="104" t="s">
        <v>72</v>
      </c>
      <c r="D162" s="106" t="s">
        <v>7037</v>
      </c>
      <c r="E162" s="106"/>
      <c r="F162" s="49" t="n">
        <v>88</v>
      </c>
      <c r="G162" s="112"/>
      <c r="H162" s="112"/>
      <c r="I162" s="112"/>
      <c r="J162" s="106"/>
      <c r="K162" s="113" t="n">
        <v>5</v>
      </c>
      <c r="L162" s="113" t="n">
        <v>5</v>
      </c>
      <c r="M162" s="112" t="s">
        <v>7038</v>
      </c>
      <c r="N162" s="112" t="s">
        <v>7039</v>
      </c>
      <c r="O162" s="112" t="s">
        <v>7040</v>
      </c>
      <c r="P162" s="112" t="s">
        <v>7041</v>
      </c>
      <c r="Q162" s="112"/>
      <c r="R162" s="115"/>
      <c r="S162" s="116"/>
      <c r="T162" s="117"/>
    </row>
    <row r="163" s="94" customFormat="true" ht="30" hidden="false" customHeight="false" outlineLevel="1" collapsed="false">
      <c r="A163" s="111"/>
      <c r="B163" s="120" t="s">
        <v>6927</v>
      </c>
      <c r="C163" s="104" t="s">
        <v>78</v>
      </c>
      <c r="D163" s="106" t="s">
        <v>7042</v>
      </c>
      <c r="E163" s="106"/>
      <c r="F163" s="49" t="n">
        <v>93</v>
      </c>
      <c r="G163" s="112"/>
      <c r="H163" s="112"/>
      <c r="I163" s="112"/>
      <c r="J163" s="106"/>
      <c r="K163" s="113" t="n">
        <v>6</v>
      </c>
      <c r="L163" s="113" t="n">
        <v>6</v>
      </c>
      <c r="M163" s="112" t="s">
        <v>7043</v>
      </c>
      <c r="N163" s="112" t="s">
        <v>7044</v>
      </c>
      <c r="O163" s="112" t="s">
        <v>7045</v>
      </c>
      <c r="P163" s="112" t="s">
        <v>7046</v>
      </c>
      <c r="Q163" s="112"/>
      <c r="R163" s="115"/>
      <c r="S163" s="116"/>
      <c r="T163" s="117"/>
    </row>
    <row r="164" s="94" customFormat="true" ht="30" hidden="false" customHeight="false" outlineLevel="1" collapsed="false">
      <c r="A164" s="111"/>
      <c r="B164" s="120" t="s">
        <v>6927</v>
      </c>
      <c r="C164" s="104" t="s">
        <v>84</v>
      </c>
      <c r="D164" s="106" t="s">
        <v>7047</v>
      </c>
      <c r="E164" s="106"/>
      <c r="F164" s="49" t="n">
        <v>99</v>
      </c>
      <c r="G164" s="112"/>
      <c r="H164" s="112"/>
      <c r="I164" s="112"/>
      <c r="J164" s="106"/>
      <c r="K164" s="113" t="n">
        <v>3</v>
      </c>
      <c r="L164" s="113" t="n">
        <v>3</v>
      </c>
      <c r="M164" s="112" t="s">
        <v>7048</v>
      </c>
      <c r="N164" s="112" t="s">
        <v>7049</v>
      </c>
      <c r="O164" s="112" t="s">
        <v>7050</v>
      </c>
      <c r="P164" s="112" t="s">
        <v>7051</v>
      </c>
      <c r="Q164" s="112"/>
      <c r="R164" s="115"/>
      <c r="S164" s="116"/>
      <c r="T164" s="117"/>
    </row>
    <row r="165" s="94" customFormat="true" ht="30" hidden="false" customHeight="false" outlineLevel="1" collapsed="false">
      <c r="A165" s="111"/>
      <c r="B165" s="120" t="s">
        <v>6927</v>
      </c>
      <c r="C165" s="104" t="s">
        <v>90</v>
      </c>
      <c r="D165" s="106" t="s">
        <v>7052</v>
      </c>
      <c r="E165" s="106"/>
      <c r="F165" s="49" t="n">
        <v>102</v>
      </c>
      <c r="G165" s="112"/>
      <c r="H165" s="112"/>
      <c r="I165" s="112"/>
      <c r="J165" s="106"/>
      <c r="K165" s="113" t="n">
        <v>5</v>
      </c>
      <c r="L165" s="113" t="n">
        <v>5</v>
      </c>
      <c r="M165" s="112" t="s">
        <v>7053</v>
      </c>
      <c r="N165" s="112" t="s">
        <v>7054</v>
      </c>
      <c r="O165" s="112" t="s">
        <v>7055</v>
      </c>
      <c r="P165" s="112" t="s">
        <v>7056</v>
      </c>
      <c r="Q165" s="112"/>
      <c r="R165" s="115"/>
      <c r="S165" s="116"/>
      <c r="T165" s="117"/>
    </row>
    <row r="166" s="94" customFormat="true" ht="30" hidden="false" customHeight="false" outlineLevel="1" collapsed="false">
      <c r="A166" s="111"/>
      <c r="B166" s="120" t="s">
        <v>6927</v>
      </c>
      <c r="C166" s="104" t="s">
        <v>96</v>
      </c>
      <c r="D166" s="106" t="s">
        <v>7057</v>
      </c>
      <c r="E166" s="106"/>
      <c r="F166" s="49" t="n">
        <v>107</v>
      </c>
      <c r="G166" s="112"/>
      <c r="H166" s="112"/>
      <c r="I166" s="112"/>
      <c r="J166" s="106"/>
      <c r="K166" s="113" t="n">
        <v>3</v>
      </c>
      <c r="L166" s="113" t="n">
        <v>3</v>
      </c>
      <c r="M166" s="112" t="s">
        <v>7058</v>
      </c>
      <c r="N166" s="112" t="s">
        <v>7059</v>
      </c>
      <c r="O166" s="112" t="s">
        <v>7060</v>
      </c>
      <c r="P166" s="112" t="s">
        <v>7061</v>
      </c>
      <c r="Q166" s="112"/>
      <c r="R166" s="115"/>
      <c r="S166" s="116"/>
      <c r="T166" s="117"/>
    </row>
    <row r="167" s="94" customFormat="true" ht="30" hidden="false" customHeight="false" outlineLevel="1" collapsed="false">
      <c r="A167" s="111"/>
      <c r="B167" s="120" t="s">
        <v>6927</v>
      </c>
      <c r="C167" s="104" t="s">
        <v>102</v>
      </c>
      <c r="D167" s="106" t="s">
        <v>7062</v>
      </c>
      <c r="E167" s="106"/>
      <c r="F167" s="49" t="n">
        <v>110</v>
      </c>
      <c r="G167" s="112"/>
      <c r="H167" s="112"/>
      <c r="I167" s="112"/>
      <c r="J167" s="106"/>
      <c r="K167" s="113" t="n">
        <v>5</v>
      </c>
      <c r="L167" s="113" t="n">
        <v>5</v>
      </c>
      <c r="M167" s="112" t="s">
        <v>7063</v>
      </c>
      <c r="N167" s="112" t="s">
        <v>7064</v>
      </c>
      <c r="O167" s="112" t="s">
        <v>7065</v>
      </c>
      <c r="P167" s="112" t="s">
        <v>7066</v>
      </c>
      <c r="Q167" s="112"/>
      <c r="R167" s="115"/>
      <c r="S167" s="116"/>
      <c r="T167" s="117"/>
    </row>
    <row r="168" s="94" customFormat="true" ht="195" hidden="false" customHeight="false" outlineLevel="1" collapsed="false">
      <c r="A168" s="111"/>
      <c r="B168" s="120" t="s">
        <v>6927</v>
      </c>
      <c r="C168" s="104" t="s">
        <v>108</v>
      </c>
      <c r="D168" s="106" t="s">
        <v>7067</v>
      </c>
      <c r="E168" s="106"/>
      <c r="F168" s="49" t="n">
        <v>115</v>
      </c>
      <c r="G168" s="112"/>
      <c r="H168" s="112"/>
      <c r="I168" s="112"/>
      <c r="J168" s="106" t="s">
        <v>7068</v>
      </c>
      <c r="K168" s="113" t="n">
        <v>6</v>
      </c>
      <c r="L168" s="113" t="n">
        <v>6</v>
      </c>
      <c r="M168" s="112" t="s">
        <v>7069</v>
      </c>
      <c r="N168" s="112" t="s">
        <v>7070</v>
      </c>
      <c r="O168" s="112" t="s">
        <v>7071</v>
      </c>
      <c r="P168" s="112" t="s">
        <v>7072</v>
      </c>
      <c r="Q168" s="112"/>
      <c r="R168" s="115"/>
      <c r="S168" s="116"/>
      <c r="T168" s="117"/>
    </row>
    <row r="169" s="94" customFormat="true" ht="30" hidden="false" customHeight="false" outlineLevel="1" collapsed="false">
      <c r="A169" s="111"/>
      <c r="B169" s="120" t="s">
        <v>6927</v>
      </c>
      <c r="C169" s="104" t="s">
        <v>114</v>
      </c>
      <c r="D169" s="106" t="s">
        <v>7073</v>
      </c>
      <c r="E169" s="106"/>
      <c r="F169" s="49" t="n">
        <v>119</v>
      </c>
      <c r="G169" s="112"/>
      <c r="H169" s="112"/>
      <c r="I169" s="112"/>
      <c r="J169" s="106"/>
      <c r="K169" s="113" t="n">
        <v>5</v>
      </c>
      <c r="L169" s="113" t="n">
        <v>5</v>
      </c>
      <c r="M169" s="112" t="s">
        <v>7074</v>
      </c>
      <c r="N169" s="112" t="s">
        <v>7075</v>
      </c>
      <c r="O169" s="112" t="s">
        <v>7076</v>
      </c>
      <c r="P169" s="112" t="s">
        <v>7077</v>
      </c>
      <c r="Q169" s="112"/>
      <c r="R169" s="115"/>
      <c r="S169" s="116"/>
      <c r="T169" s="117"/>
    </row>
    <row r="170" s="94" customFormat="true" ht="30" hidden="false" customHeight="false" outlineLevel="1" collapsed="false">
      <c r="A170" s="111"/>
      <c r="B170" s="120" t="s">
        <v>6927</v>
      </c>
      <c r="C170" s="104" t="s">
        <v>121</v>
      </c>
      <c r="D170" s="106" t="s">
        <v>7078</v>
      </c>
      <c r="E170" s="106"/>
      <c r="F170" s="49" t="n">
        <v>124</v>
      </c>
      <c r="G170" s="112"/>
      <c r="H170" s="112"/>
      <c r="I170" s="112"/>
      <c r="J170" s="106"/>
      <c r="K170" s="113" t="n">
        <v>4</v>
      </c>
      <c r="L170" s="113" t="n">
        <v>4</v>
      </c>
      <c r="M170" s="112" t="s">
        <v>7079</v>
      </c>
      <c r="N170" s="112" t="s">
        <v>7080</v>
      </c>
      <c r="O170" s="112" t="s">
        <v>7081</v>
      </c>
      <c r="P170" s="112" t="s">
        <v>7082</v>
      </c>
      <c r="Q170" s="112"/>
      <c r="R170" s="115"/>
      <c r="S170" s="116"/>
      <c r="T170" s="117"/>
    </row>
    <row r="171" s="94" customFormat="true" ht="30" hidden="false" customHeight="false" outlineLevel="1" collapsed="false">
      <c r="A171" s="111"/>
      <c r="B171" s="120" t="s">
        <v>6927</v>
      </c>
      <c r="C171" s="104" t="s">
        <v>54</v>
      </c>
      <c r="D171" s="106" t="s">
        <v>7083</v>
      </c>
      <c r="E171" s="106"/>
      <c r="F171" s="49" t="n">
        <v>128</v>
      </c>
      <c r="G171" s="112"/>
      <c r="H171" s="112"/>
      <c r="I171" s="112"/>
      <c r="J171" s="106"/>
      <c r="K171" s="113" t="n">
        <v>5</v>
      </c>
      <c r="L171" s="113" t="n">
        <v>5</v>
      </c>
      <c r="M171" s="112" t="s">
        <v>7084</v>
      </c>
      <c r="N171" s="112" t="s">
        <v>7085</v>
      </c>
      <c r="O171" s="112" t="s">
        <v>7086</v>
      </c>
      <c r="P171" s="112" t="s">
        <v>7087</v>
      </c>
      <c r="Q171" s="112"/>
      <c r="R171" s="115"/>
      <c r="S171" s="116"/>
      <c r="T171" s="117"/>
    </row>
    <row r="172" s="94" customFormat="true" ht="30" hidden="false" customHeight="false" outlineLevel="1" collapsed="false">
      <c r="A172" s="111"/>
      <c r="B172" s="120" t="s">
        <v>6927</v>
      </c>
      <c r="C172" s="104" t="s">
        <v>7088</v>
      </c>
      <c r="D172" s="106" t="s">
        <v>7089</v>
      </c>
      <c r="E172" s="106"/>
      <c r="F172" s="49" t="n">
        <v>133</v>
      </c>
      <c r="G172" s="112"/>
      <c r="H172" s="112"/>
      <c r="I172" s="112"/>
      <c r="J172" s="106"/>
      <c r="K172" s="113" t="n">
        <v>3</v>
      </c>
      <c r="L172" s="113" t="n">
        <v>3</v>
      </c>
      <c r="M172" s="112" t="s">
        <v>7090</v>
      </c>
      <c r="N172" s="112" t="s">
        <v>7091</v>
      </c>
      <c r="O172" s="112" t="s">
        <v>7092</v>
      </c>
      <c r="P172" s="112" t="s">
        <v>7093</v>
      </c>
      <c r="Q172" s="112"/>
      <c r="R172" s="115"/>
      <c r="S172" s="116"/>
      <c r="T172" s="117"/>
    </row>
    <row r="173" s="94" customFormat="true" ht="30" hidden="false" customHeight="false" outlineLevel="1" collapsed="false">
      <c r="A173" s="111"/>
      <c r="B173" s="120" t="s">
        <v>6927</v>
      </c>
      <c r="C173" s="104" t="s">
        <v>66</v>
      </c>
      <c r="D173" s="106" t="s">
        <v>7094</v>
      </c>
      <c r="E173" s="106"/>
      <c r="F173" s="49" t="n">
        <v>136</v>
      </c>
      <c r="G173" s="112"/>
      <c r="H173" s="112"/>
      <c r="I173" s="112"/>
      <c r="J173" s="106"/>
      <c r="K173" s="113" t="n">
        <v>3</v>
      </c>
      <c r="L173" s="113" t="n">
        <v>3</v>
      </c>
      <c r="M173" s="112" t="s">
        <v>7095</v>
      </c>
      <c r="N173" s="112" t="s">
        <v>7096</v>
      </c>
      <c r="O173" s="112" t="s">
        <v>7097</v>
      </c>
      <c r="P173" s="112" t="s">
        <v>7098</v>
      </c>
      <c r="Q173" s="112"/>
      <c r="R173" s="115"/>
      <c r="S173" s="116"/>
      <c r="T173" s="117"/>
    </row>
    <row r="174" s="94" customFormat="true" ht="30" hidden="false" customHeight="false" outlineLevel="1" collapsed="false">
      <c r="A174" s="111"/>
      <c r="B174" s="120" t="s">
        <v>6927</v>
      </c>
      <c r="C174" s="104" t="s">
        <v>72</v>
      </c>
      <c r="D174" s="106" t="s">
        <v>7099</v>
      </c>
      <c r="E174" s="106"/>
      <c r="F174" s="49" t="n">
        <v>139</v>
      </c>
      <c r="G174" s="112"/>
      <c r="H174" s="112"/>
      <c r="I174" s="112"/>
      <c r="J174" s="106"/>
      <c r="K174" s="113" t="n">
        <v>5</v>
      </c>
      <c r="L174" s="113" t="n">
        <v>5</v>
      </c>
      <c r="M174" s="112" t="s">
        <v>7100</v>
      </c>
      <c r="N174" s="112" t="s">
        <v>7101</v>
      </c>
      <c r="O174" s="112" t="s">
        <v>7102</v>
      </c>
      <c r="P174" s="112" t="s">
        <v>7103</v>
      </c>
      <c r="Q174" s="112"/>
      <c r="R174" s="115"/>
      <c r="S174" s="116"/>
      <c r="T174" s="117"/>
    </row>
    <row r="175" s="94" customFormat="true" ht="30" hidden="false" customHeight="false" outlineLevel="1" collapsed="false">
      <c r="A175" s="111"/>
      <c r="B175" s="120" t="s">
        <v>6927</v>
      </c>
      <c r="C175" s="104" t="s">
        <v>78</v>
      </c>
      <c r="D175" s="106" t="s">
        <v>7104</v>
      </c>
      <c r="E175" s="106"/>
      <c r="F175" s="49" t="n">
        <v>144</v>
      </c>
      <c r="G175" s="112"/>
      <c r="H175" s="112"/>
      <c r="I175" s="112"/>
      <c r="J175" s="106"/>
      <c r="K175" s="113" t="n">
        <v>3</v>
      </c>
      <c r="L175" s="113" t="n">
        <v>3</v>
      </c>
      <c r="M175" s="112" t="s">
        <v>7105</v>
      </c>
      <c r="N175" s="112" t="s">
        <v>7106</v>
      </c>
      <c r="O175" s="112" t="s">
        <v>7107</v>
      </c>
      <c r="P175" s="112" t="s">
        <v>7108</v>
      </c>
      <c r="Q175" s="112"/>
      <c r="R175" s="115"/>
      <c r="S175" s="116"/>
      <c r="T175" s="117"/>
    </row>
    <row r="176" s="94" customFormat="true" ht="30" hidden="false" customHeight="false" outlineLevel="1" collapsed="false">
      <c r="A176" s="111"/>
      <c r="B176" s="120" t="s">
        <v>6927</v>
      </c>
      <c r="C176" s="104" t="s">
        <v>84</v>
      </c>
      <c r="D176" s="106" t="s">
        <v>7109</v>
      </c>
      <c r="E176" s="106"/>
      <c r="F176" s="49" t="n">
        <v>147</v>
      </c>
      <c r="G176" s="112"/>
      <c r="H176" s="112"/>
      <c r="I176" s="112"/>
      <c r="J176" s="106"/>
      <c r="K176" s="113" t="n">
        <v>3</v>
      </c>
      <c r="L176" s="113" t="n">
        <v>3</v>
      </c>
      <c r="M176" s="112" t="s">
        <v>7110</v>
      </c>
      <c r="N176" s="112" t="s">
        <v>7111</v>
      </c>
      <c r="O176" s="112" t="s">
        <v>7112</v>
      </c>
      <c r="P176" s="112" t="s">
        <v>7113</v>
      </c>
      <c r="Q176" s="112"/>
      <c r="R176" s="115"/>
      <c r="S176" s="116"/>
      <c r="T176" s="117"/>
    </row>
    <row r="177" s="94" customFormat="true" ht="30" hidden="false" customHeight="false" outlineLevel="1" collapsed="false">
      <c r="A177" s="111"/>
      <c r="B177" s="120" t="s">
        <v>6927</v>
      </c>
      <c r="C177" s="104" t="s">
        <v>90</v>
      </c>
      <c r="D177" s="106" t="s">
        <v>7114</v>
      </c>
      <c r="E177" s="106"/>
      <c r="F177" s="49" t="n">
        <v>150</v>
      </c>
      <c r="G177" s="112"/>
      <c r="H177" s="112"/>
      <c r="I177" s="112"/>
      <c r="J177" s="106"/>
      <c r="K177" s="113" t="n">
        <v>3</v>
      </c>
      <c r="L177" s="113" t="n">
        <v>3</v>
      </c>
      <c r="M177" s="112" t="s">
        <v>7115</v>
      </c>
      <c r="N177" s="112" t="s">
        <v>7116</v>
      </c>
      <c r="O177" s="112" t="s">
        <v>7117</v>
      </c>
      <c r="P177" s="112" t="s">
        <v>7118</v>
      </c>
      <c r="Q177" s="112"/>
      <c r="R177" s="115"/>
      <c r="S177" s="116"/>
      <c r="T177" s="117"/>
    </row>
    <row r="178" s="94" customFormat="true" ht="30" hidden="false" customHeight="false" outlineLevel="1" collapsed="false">
      <c r="A178" s="111"/>
      <c r="B178" s="120" t="s">
        <v>6927</v>
      </c>
      <c r="C178" s="104" t="s">
        <v>96</v>
      </c>
      <c r="D178" s="106" t="s">
        <v>7119</v>
      </c>
      <c r="E178" s="106"/>
      <c r="F178" s="49" t="n">
        <v>153</v>
      </c>
      <c r="G178" s="112"/>
      <c r="H178" s="112"/>
      <c r="I178" s="112"/>
      <c r="J178" s="106"/>
      <c r="K178" s="113" t="n">
        <v>5</v>
      </c>
      <c r="L178" s="113" t="n">
        <v>5</v>
      </c>
      <c r="M178" s="112" t="s">
        <v>7120</v>
      </c>
      <c r="N178" s="112" t="s">
        <v>7121</v>
      </c>
      <c r="O178" s="112" t="s">
        <v>7122</v>
      </c>
      <c r="P178" s="112" t="s">
        <v>7123</v>
      </c>
      <c r="Q178" s="112"/>
      <c r="R178" s="115"/>
      <c r="S178" s="116"/>
      <c r="T178" s="117"/>
    </row>
    <row r="179" s="94" customFormat="true" ht="30" hidden="false" customHeight="false" outlineLevel="1" collapsed="false">
      <c r="A179" s="111"/>
      <c r="B179" s="120" t="s">
        <v>6927</v>
      </c>
      <c r="C179" s="104" t="s">
        <v>102</v>
      </c>
      <c r="D179" s="106" t="s">
        <v>7124</v>
      </c>
      <c r="E179" s="106"/>
      <c r="F179" s="49" t="n">
        <v>158</v>
      </c>
      <c r="G179" s="112"/>
      <c r="H179" s="112"/>
      <c r="I179" s="112"/>
      <c r="J179" s="106"/>
      <c r="K179" s="113" t="n">
        <v>6</v>
      </c>
      <c r="L179" s="113" t="n">
        <v>6</v>
      </c>
      <c r="M179" s="112" t="s">
        <v>7125</v>
      </c>
      <c r="N179" s="112" t="s">
        <v>7126</v>
      </c>
      <c r="O179" s="112" t="s">
        <v>7127</v>
      </c>
      <c r="P179" s="112" t="s">
        <v>7128</v>
      </c>
      <c r="Q179" s="112"/>
      <c r="R179" s="115"/>
      <c r="S179" s="116"/>
      <c r="T179" s="117"/>
    </row>
    <row r="180" s="94" customFormat="true" ht="30" hidden="false" customHeight="false" outlineLevel="1" collapsed="false">
      <c r="A180" s="111"/>
      <c r="B180" s="120" t="s">
        <v>6927</v>
      </c>
      <c r="C180" s="104" t="s">
        <v>108</v>
      </c>
      <c r="D180" s="106" t="s">
        <v>7129</v>
      </c>
      <c r="E180" s="106"/>
      <c r="F180" s="49" t="n">
        <v>164</v>
      </c>
      <c r="G180" s="112"/>
      <c r="H180" s="112"/>
      <c r="I180" s="112"/>
      <c r="J180" s="106"/>
      <c r="K180" s="113" t="n">
        <v>6</v>
      </c>
      <c r="L180" s="113" t="n">
        <v>6</v>
      </c>
      <c r="M180" s="112" t="s">
        <v>7130</v>
      </c>
      <c r="N180" s="112" t="s">
        <v>7131</v>
      </c>
      <c r="O180" s="112" t="s">
        <v>7132</v>
      </c>
      <c r="P180" s="112" t="s">
        <v>7133</v>
      </c>
      <c r="Q180" s="112"/>
      <c r="R180" s="115"/>
      <c r="S180" s="116"/>
      <c r="T180" s="117"/>
    </row>
    <row r="181" s="94" customFormat="true" ht="105" hidden="false" customHeight="false" outlineLevel="1" collapsed="false">
      <c r="A181" s="111"/>
      <c r="B181" s="120" t="s">
        <v>6927</v>
      </c>
      <c r="C181" s="104" t="s">
        <v>114</v>
      </c>
      <c r="D181" s="106" t="s">
        <v>7134</v>
      </c>
      <c r="E181" s="106"/>
      <c r="F181" s="49" t="n">
        <v>170</v>
      </c>
      <c r="G181" s="112"/>
      <c r="H181" s="112"/>
      <c r="I181" s="112"/>
      <c r="J181" s="106" t="s">
        <v>7135</v>
      </c>
      <c r="K181" s="113" t="n">
        <v>23</v>
      </c>
      <c r="L181" s="113" t="n">
        <v>23</v>
      </c>
      <c r="M181" s="112" t="s">
        <v>7136</v>
      </c>
      <c r="N181" s="112" t="s">
        <v>7137</v>
      </c>
      <c r="O181" s="112" t="s">
        <v>7138</v>
      </c>
      <c r="P181" s="112" t="s">
        <v>7139</v>
      </c>
      <c r="Q181" s="112"/>
      <c r="R181" s="115"/>
      <c r="S181" s="116"/>
      <c r="T181" s="117"/>
    </row>
    <row r="182" s="94" customFormat="true" ht="30" hidden="false" customHeight="false" outlineLevel="1" collapsed="false">
      <c r="A182" s="111"/>
      <c r="B182" s="120" t="s">
        <v>6927</v>
      </c>
      <c r="C182" s="104" t="s">
        <v>121</v>
      </c>
      <c r="D182" s="106" t="s">
        <v>7140</v>
      </c>
      <c r="E182" s="106"/>
      <c r="F182" s="49" t="n">
        <v>193</v>
      </c>
      <c r="G182" s="115"/>
      <c r="H182" s="112"/>
      <c r="I182" s="112"/>
      <c r="J182" s="106"/>
      <c r="K182" s="113" t="n">
        <v>8</v>
      </c>
      <c r="L182" s="113" t="n">
        <v>8</v>
      </c>
      <c r="M182" s="112" t="s">
        <v>7141</v>
      </c>
      <c r="N182" s="112" t="s">
        <v>7142</v>
      </c>
      <c r="O182" s="112" t="s">
        <v>7143</v>
      </c>
      <c r="P182" s="112" t="s">
        <v>7144</v>
      </c>
      <c r="Q182" s="112"/>
      <c r="R182" s="115"/>
      <c r="S182" s="116"/>
      <c r="T182" s="117"/>
    </row>
    <row r="183" s="94" customFormat="true" ht="30" hidden="false" customHeight="false" outlineLevel="1" collapsed="false">
      <c r="A183" s="111"/>
      <c r="B183" s="120" t="s">
        <v>6927</v>
      </c>
      <c r="C183" s="104" t="s">
        <v>54</v>
      </c>
      <c r="D183" s="106" t="s">
        <v>7145</v>
      </c>
      <c r="E183" s="106"/>
      <c r="F183" s="49" t="n">
        <v>201</v>
      </c>
      <c r="G183" s="112"/>
      <c r="H183" s="112"/>
      <c r="I183" s="112"/>
      <c r="J183" s="106"/>
      <c r="K183" s="113" t="n">
        <v>6</v>
      </c>
      <c r="L183" s="113" t="n">
        <v>6</v>
      </c>
      <c r="M183" s="112" t="s">
        <v>7146</v>
      </c>
      <c r="N183" s="112" t="s">
        <v>7147</v>
      </c>
      <c r="O183" s="112" t="s">
        <v>7148</v>
      </c>
      <c r="P183" s="112" t="s">
        <v>7149</v>
      </c>
      <c r="Q183" s="112"/>
      <c r="R183" s="115"/>
      <c r="S183" s="116"/>
      <c r="T183" s="117"/>
    </row>
    <row r="184" s="94" customFormat="true" ht="30" hidden="false" customHeight="false" outlineLevel="1" collapsed="false">
      <c r="A184" s="111"/>
      <c r="B184" s="120" t="s">
        <v>6927</v>
      </c>
      <c r="C184" s="104" t="s">
        <v>7150</v>
      </c>
      <c r="D184" s="106" t="s">
        <v>7151</v>
      </c>
      <c r="E184" s="106"/>
      <c r="F184" s="49" t="n">
        <v>207</v>
      </c>
      <c r="G184" s="112"/>
      <c r="H184" s="112"/>
      <c r="I184" s="112"/>
      <c r="J184" s="106"/>
      <c r="K184" s="113" t="n">
        <v>9</v>
      </c>
      <c r="L184" s="113" t="n">
        <v>9</v>
      </c>
      <c r="M184" s="112" t="s">
        <v>7152</v>
      </c>
      <c r="N184" s="112" t="s">
        <v>7153</v>
      </c>
      <c r="O184" s="112" t="s">
        <v>7154</v>
      </c>
      <c r="P184" s="112" t="s">
        <v>7155</v>
      </c>
      <c r="Q184" s="112"/>
      <c r="R184" s="115"/>
      <c r="S184" s="116"/>
      <c r="T184" s="117"/>
    </row>
    <row r="185" s="94" customFormat="true" ht="30" hidden="false" customHeight="false" outlineLevel="1" collapsed="false">
      <c r="A185" s="111"/>
      <c r="B185" s="120" t="s">
        <v>6927</v>
      </c>
      <c r="C185" s="104" t="s">
        <v>66</v>
      </c>
      <c r="D185" s="106" t="s">
        <v>7156</v>
      </c>
      <c r="E185" s="106"/>
      <c r="F185" s="49" t="n">
        <v>216</v>
      </c>
      <c r="G185" s="112"/>
      <c r="H185" s="112"/>
      <c r="I185" s="112"/>
      <c r="J185" s="106"/>
      <c r="K185" s="113" t="n">
        <v>10</v>
      </c>
      <c r="L185" s="113" t="n">
        <v>10</v>
      </c>
      <c r="M185" s="112" t="s">
        <v>7157</v>
      </c>
      <c r="N185" s="112" t="s">
        <v>7158</v>
      </c>
      <c r="O185" s="112" t="s">
        <v>7159</v>
      </c>
      <c r="P185" s="112" t="s">
        <v>7160</v>
      </c>
      <c r="Q185" s="112"/>
      <c r="R185" s="115"/>
      <c r="S185" s="116"/>
      <c r="T185" s="117"/>
    </row>
    <row r="186" s="94" customFormat="true" ht="30" hidden="false" customHeight="false" outlineLevel="1" collapsed="false">
      <c r="A186" s="111"/>
      <c r="B186" s="120" t="s">
        <v>6927</v>
      </c>
      <c r="C186" s="104" t="s">
        <v>72</v>
      </c>
      <c r="D186" s="106" t="s">
        <v>7161</v>
      </c>
      <c r="E186" s="106"/>
      <c r="F186" s="49" t="n">
        <v>226</v>
      </c>
      <c r="G186" s="112"/>
      <c r="H186" s="112"/>
      <c r="I186" s="112"/>
      <c r="J186" s="106"/>
      <c r="K186" s="113" t="n">
        <v>12</v>
      </c>
      <c r="L186" s="113" t="n">
        <v>12</v>
      </c>
      <c r="M186" s="112" t="s">
        <v>7162</v>
      </c>
      <c r="N186" s="112" t="s">
        <v>7163</v>
      </c>
      <c r="O186" s="112" t="s">
        <v>7164</v>
      </c>
      <c r="P186" s="112" t="s">
        <v>7165</v>
      </c>
      <c r="Q186" s="112"/>
      <c r="R186" s="115"/>
      <c r="S186" s="116"/>
      <c r="T186" s="117"/>
    </row>
    <row r="187" s="94" customFormat="true" ht="30" hidden="false" customHeight="false" outlineLevel="1" collapsed="false">
      <c r="A187" s="111"/>
      <c r="B187" s="120" t="s">
        <v>6927</v>
      </c>
      <c r="C187" s="104" t="s">
        <v>78</v>
      </c>
      <c r="D187" s="106" t="s">
        <v>7166</v>
      </c>
      <c r="E187" s="106"/>
      <c r="F187" s="49" t="n">
        <v>238</v>
      </c>
      <c r="G187" s="112"/>
      <c r="H187" s="112"/>
      <c r="I187" s="112"/>
      <c r="J187" s="106"/>
      <c r="K187" s="113" t="n">
        <v>10</v>
      </c>
      <c r="L187" s="113" t="n">
        <v>10</v>
      </c>
      <c r="M187" s="112" t="s">
        <v>7167</v>
      </c>
      <c r="N187" s="112" t="s">
        <v>7168</v>
      </c>
      <c r="O187" s="112" t="s">
        <v>7169</v>
      </c>
      <c r="P187" s="112" t="s">
        <v>7170</v>
      </c>
      <c r="Q187" s="112"/>
      <c r="R187" s="115"/>
      <c r="S187" s="116"/>
      <c r="T187" s="117"/>
    </row>
    <row r="188" s="94" customFormat="true" ht="30" hidden="false" customHeight="false" outlineLevel="1" collapsed="false">
      <c r="A188" s="111"/>
      <c r="B188" s="120" t="s">
        <v>6927</v>
      </c>
      <c r="C188" s="104" t="s">
        <v>84</v>
      </c>
      <c r="D188" s="106" t="s">
        <v>7171</v>
      </c>
      <c r="E188" s="106"/>
      <c r="F188" s="49" t="n">
        <v>248</v>
      </c>
      <c r="G188" s="112"/>
      <c r="H188" s="112"/>
      <c r="I188" s="112"/>
      <c r="J188" s="106"/>
      <c r="K188" s="113" t="n">
        <v>6</v>
      </c>
      <c r="L188" s="113" t="n">
        <v>6</v>
      </c>
      <c r="M188" s="112" t="s">
        <v>7172</v>
      </c>
      <c r="N188" s="112" t="s">
        <v>7173</v>
      </c>
      <c r="O188" s="112" t="s">
        <v>7174</v>
      </c>
      <c r="P188" s="112" t="s">
        <v>7175</v>
      </c>
      <c r="Q188" s="112"/>
      <c r="R188" s="115"/>
      <c r="S188" s="116"/>
      <c r="T188" s="117"/>
    </row>
    <row r="189" s="94" customFormat="true" ht="30" hidden="false" customHeight="false" outlineLevel="1" collapsed="false">
      <c r="A189" s="111"/>
      <c r="B189" s="120" t="s">
        <v>6927</v>
      </c>
      <c r="C189" s="104" t="s">
        <v>90</v>
      </c>
      <c r="D189" s="106" t="s">
        <v>7176</v>
      </c>
      <c r="E189" s="106"/>
      <c r="F189" s="49" t="n">
        <v>254</v>
      </c>
      <c r="G189" s="112"/>
      <c r="H189" s="112"/>
      <c r="I189" s="112"/>
      <c r="J189" s="106"/>
      <c r="K189" s="113" t="n">
        <v>9</v>
      </c>
      <c r="L189" s="113" t="n">
        <v>9</v>
      </c>
      <c r="M189" s="112" t="s">
        <v>7177</v>
      </c>
      <c r="N189" s="112" t="s">
        <v>7178</v>
      </c>
      <c r="O189" s="112" t="s">
        <v>7179</v>
      </c>
      <c r="P189" s="112" t="s">
        <v>7180</v>
      </c>
      <c r="Q189" s="112"/>
      <c r="R189" s="115"/>
      <c r="S189" s="116"/>
      <c r="T189" s="117"/>
    </row>
    <row r="190" s="94" customFormat="true" ht="30" hidden="false" customHeight="false" outlineLevel="1" collapsed="false">
      <c r="A190" s="111"/>
      <c r="B190" s="120" t="s">
        <v>6927</v>
      </c>
      <c r="C190" s="104" t="s">
        <v>96</v>
      </c>
      <c r="D190" s="106" t="s">
        <v>7181</v>
      </c>
      <c r="E190" s="106"/>
      <c r="F190" s="49" t="n">
        <v>263</v>
      </c>
      <c r="G190" s="112"/>
      <c r="H190" s="112"/>
      <c r="I190" s="112"/>
      <c r="J190" s="106"/>
      <c r="K190" s="113" t="n">
        <v>9</v>
      </c>
      <c r="L190" s="113" t="n">
        <v>9</v>
      </c>
      <c r="M190" s="112" t="s">
        <v>7182</v>
      </c>
      <c r="N190" s="112" t="s">
        <v>7183</v>
      </c>
      <c r="O190" s="112" t="s">
        <v>7184</v>
      </c>
      <c r="P190" s="112" t="s">
        <v>7185</v>
      </c>
      <c r="Q190" s="112"/>
      <c r="R190" s="115"/>
      <c r="S190" s="116"/>
      <c r="T190" s="117"/>
    </row>
    <row r="191" s="94" customFormat="true" ht="30" hidden="false" customHeight="false" outlineLevel="1" collapsed="false">
      <c r="A191" s="111"/>
      <c r="B191" s="120" t="s">
        <v>6927</v>
      </c>
      <c r="C191" s="104" t="s">
        <v>102</v>
      </c>
      <c r="D191" s="106" t="s">
        <v>7186</v>
      </c>
      <c r="E191" s="106"/>
      <c r="F191" s="49" t="n">
        <v>272</v>
      </c>
      <c r="G191" s="112"/>
      <c r="H191" s="112"/>
      <c r="I191" s="112"/>
      <c r="J191" s="106"/>
      <c r="K191" s="113" t="n">
        <v>8</v>
      </c>
      <c r="L191" s="113" t="n">
        <v>8</v>
      </c>
      <c r="M191" s="112" t="s">
        <v>7187</v>
      </c>
      <c r="N191" s="112" t="s">
        <v>7188</v>
      </c>
      <c r="O191" s="112" t="s">
        <v>7189</v>
      </c>
      <c r="P191" s="112" t="s">
        <v>7190</v>
      </c>
      <c r="Q191" s="112"/>
      <c r="R191" s="115"/>
      <c r="S191" s="116"/>
      <c r="T191" s="117"/>
    </row>
    <row r="192" s="94" customFormat="true" ht="30" hidden="false" customHeight="false" outlineLevel="1" collapsed="false">
      <c r="A192" s="111"/>
      <c r="B192" s="120" t="s">
        <v>6927</v>
      </c>
      <c r="C192" s="104" t="s">
        <v>108</v>
      </c>
      <c r="D192" s="106" t="s">
        <v>7191</v>
      </c>
      <c r="E192" s="106"/>
      <c r="F192" s="49" t="n">
        <v>280</v>
      </c>
      <c r="G192" s="112"/>
      <c r="H192" s="112"/>
      <c r="I192" s="112"/>
      <c r="J192" s="106"/>
      <c r="K192" s="113" t="n">
        <v>6</v>
      </c>
      <c r="L192" s="113" t="n">
        <v>6</v>
      </c>
      <c r="M192" s="112" t="s">
        <v>7192</v>
      </c>
      <c r="N192" s="112" t="s">
        <v>7193</v>
      </c>
      <c r="O192" s="112" t="s">
        <v>7194</v>
      </c>
      <c r="P192" s="112" t="s">
        <v>7195</v>
      </c>
      <c r="Q192" s="112"/>
      <c r="R192" s="115"/>
      <c r="S192" s="116"/>
      <c r="T192" s="117"/>
    </row>
    <row r="193" s="94" customFormat="true" ht="30" hidden="false" customHeight="false" outlineLevel="1" collapsed="false">
      <c r="A193" s="111"/>
      <c r="B193" s="120" t="s">
        <v>6927</v>
      </c>
      <c r="C193" s="104" t="s">
        <v>114</v>
      </c>
      <c r="D193" s="106" t="s">
        <v>7196</v>
      </c>
      <c r="E193" s="106"/>
      <c r="F193" s="49" t="n">
        <v>286</v>
      </c>
      <c r="G193" s="112"/>
      <c r="H193" s="112"/>
      <c r="I193" s="112"/>
      <c r="J193" s="106"/>
      <c r="K193" s="113" t="n">
        <v>10</v>
      </c>
      <c r="L193" s="113" t="n">
        <v>10</v>
      </c>
      <c r="M193" s="112" t="s">
        <v>7197</v>
      </c>
      <c r="N193" s="112" t="s">
        <v>7198</v>
      </c>
      <c r="O193" s="112" t="s">
        <v>7199</v>
      </c>
      <c r="P193" s="112" t="s">
        <v>7200</v>
      </c>
      <c r="Q193" s="112"/>
      <c r="R193" s="115"/>
      <c r="S193" s="116"/>
      <c r="T193" s="117"/>
    </row>
    <row r="194" s="94" customFormat="true" ht="30" hidden="false" customHeight="false" outlineLevel="1" collapsed="false">
      <c r="A194" s="111"/>
      <c r="B194" s="120" t="s">
        <v>6927</v>
      </c>
      <c r="C194" s="104" t="s">
        <v>121</v>
      </c>
      <c r="D194" s="106" t="s">
        <v>7201</v>
      </c>
      <c r="E194" s="106"/>
      <c r="F194" s="49" t="n">
        <v>296</v>
      </c>
      <c r="G194" s="112"/>
      <c r="H194" s="112"/>
      <c r="I194" s="112"/>
      <c r="J194" s="106"/>
      <c r="K194" s="113" t="n">
        <v>10</v>
      </c>
      <c r="L194" s="113" t="n">
        <v>10</v>
      </c>
      <c r="M194" s="112" t="s">
        <v>7202</v>
      </c>
      <c r="N194" s="112" t="s">
        <v>7203</v>
      </c>
      <c r="O194" s="112" t="s">
        <v>7204</v>
      </c>
      <c r="P194" s="112" t="s">
        <v>7205</v>
      </c>
      <c r="Q194" s="112"/>
      <c r="R194" s="115"/>
      <c r="S194" s="116"/>
      <c r="T194" s="117"/>
    </row>
    <row r="195" s="94" customFormat="true" ht="30" hidden="false" customHeight="false" outlineLevel="1" collapsed="false">
      <c r="A195" s="111"/>
      <c r="B195" s="120" t="s">
        <v>6927</v>
      </c>
      <c r="C195" s="104" t="s">
        <v>54</v>
      </c>
      <c r="D195" s="106" t="s">
        <v>7206</v>
      </c>
      <c r="E195" s="106"/>
      <c r="F195" s="49" t="n">
        <v>306</v>
      </c>
      <c r="G195" s="112"/>
      <c r="H195" s="112"/>
      <c r="I195" s="112"/>
      <c r="J195" s="106"/>
      <c r="K195" s="113" t="n">
        <v>5</v>
      </c>
      <c r="L195" s="113" t="n">
        <v>5</v>
      </c>
      <c r="M195" s="112" t="s">
        <v>7207</v>
      </c>
      <c r="N195" s="112" t="s">
        <v>7208</v>
      </c>
      <c r="O195" s="112" t="s">
        <v>7209</v>
      </c>
      <c r="P195" s="112" t="s">
        <v>7210</v>
      </c>
      <c r="Q195" s="112"/>
      <c r="R195" s="115"/>
      <c r="S195" s="116"/>
      <c r="T195" s="117"/>
    </row>
    <row r="196" s="94" customFormat="true" ht="30" hidden="false" customHeight="false" outlineLevel="1" collapsed="false">
      <c r="A196" s="111"/>
      <c r="B196" s="120" t="s">
        <v>6927</v>
      </c>
      <c r="C196" s="104" t="s">
        <v>7211</v>
      </c>
      <c r="D196" s="106" t="s">
        <v>7212</v>
      </c>
      <c r="E196" s="106"/>
      <c r="F196" s="49" t="n">
        <v>311</v>
      </c>
      <c r="G196" s="112"/>
      <c r="H196" s="112"/>
      <c r="I196" s="112"/>
      <c r="J196" s="106"/>
      <c r="K196" s="113" t="n">
        <v>16</v>
      </c>
      <c r="L196" s="113" t="n">
        <v>16</v>
      </c>
      <c r="M196" s="112" t="s">
        <v>7213</v>
      </c>
      <c r="N196" s="112" t="s">
        <v>6931</v>
      </c>
      <c r="O196" s="112" t="s">
        <v>7214</v>
      </c>
      <c r="P196" s="112" t="s">
        <v>6933</v>
      </c>
      <c r="Q196" s="112"/>
      <c r="R196" s="115"/>
      <c r="S196" s="116"/>
      <c r="T196" s="117"/>
    </row>
    <row r="197" s="94" customFormat="true" ht="90" hidden="false" customHeight="false" outlineLevel="0" collapsed="false">
      <c r="A197" s="29" t="s">
        <v>349</v>
      </c>
      <c r="B197" s="100" t="s">
        <v>7215</v>
      </c>
      <c r="C197" s="123" t="s">
        <v>7216</v>
      </c>
      <c r="D197" s="55"/>
      <c r="E197" s="55" t="s">
        <v>40</v>
      </c>
      <c r="F197" s="32"/>
      <c r="G197" s="32"/>
      <c r="H197" s="32" t="s">
        <v>41</v>
      </c>
      <c r="I197" s="32" t="s">
        <v>7217</v>
      </c>
      <c r="J197" s="55" t="s">
        <v>204</v>
      </c>
      <c r="K197" s="33" t="n">
        <f aca="false">SUM(K198:K242)</f>
        <v>653</v>
      </c>
      <c r="L197" s="101" t="n">
        <v>651</v>
      </c>
      <c r="M197" s="32" t="s">
        <v>7218</v>
      </c>
      <c r="N197" s="32" t="s">
        <v>7219</v>
      </c>
      <c r="O197" s="32" t="s">
        <v>7220</v>
      </c>
      <c r="P197" s="32" t="s">
        <v>7221</v>
      </c>
      <c r="Q197" s="32" t="s">
        <v>7222</v>
      </c>
      <c r="R197" s="31" t="s">
        <v>7223</v>
      </c>
      <c r="S197" s="58"/>
      <c r="T197" s="59"/>
    </row>
    <row r="198" s="94" customFormat="true" ht="30" hidden="false" customHeight="false" outlineLevel="1" collapsed="false">
      <c r="A198" s="111"/>
      <c r="B198" s="120" t="s">
        <v>7215</v>
      </c>
      <c r="C198" s="104" t="s">
        <v>7224</v>
      </c>
      <c r="D198" s="106" t="s">
        <v>7225</v>
      </c>
      <c r="E198" s="106"/>
      <c r="F198" s="49" t="s">
        <v>51</v>
      </c>
      <c r="G198" s="112"/>
      <c r="H198" s="112"/>
      <c r="I198" s="112"/>
      <c r="J198" s="106"/>
      <c r="K198" s="113" t="n">
        <v>18</v>
      </c>
      <c r="L198" s="113" t="n">
        <v>18</v>
      </c>
      <c r="M198" s="112" t="s">
        <v>7218</v>
      </c>
      <c r="N198" s="112" t="s">
        <v>7226</v>
      </c>
      <c r="O198" s="112" t="s">
        <v>7220</v>
      </c>
      <c r="P198" s="112" t="s">
        <v>7227</v>
      </c>
      <c r="Q198" s="112"/>
      <c r="R198" s="115"/>
      <c r="S198" s="116"/>
      <c r="T198" s="117"/>
    </row>
    <row r="199" s="94" customFormat="true" ht="30" hidden="false" customHeight="false" outlineLevel="1" collapsed="false">
      <c r="A199" s="111"/>
      <c r="B199" s="120" t="s">
        <v>7215</v>
      </c>
      <c r="C199" s="104" t="s">
        <v>96</v>
      </c>
      <c r="D199" s="106" t="s">
        <v>7228</v>
      </c>
      <c r="E199" s="106"/>
      <c r="F199" s="49" t="n">
        <v>10</v>
      </c>
      <c r="G199" s="112" t="s">
        <v>369</v>
      </c>
      <c r="H199" s="112"/>
      <c r="I199" s="112"/>
      <c r="J199" s="106"/>
      <c r="K199" s="113" t="n">
        <v>13</v>
      </c>
      <c r="L199" s="114" t="n">
        <v>13</v>
      </c>
      <c r="M199" s="112" t="s">
        <v>7229</v>
      </c>
      <c r="N199" s="112" t="s">
        <v>7230</v>
      </c>
      <c r="O199" s="112" t="s">
        <v>7231</v>
      </c>
      <c r="P199" s="112" t="s">
        <v>7232</v>
      </c>
      <c r="Q199" s="112"/>
      <c r="R199" s="115"/>
      <c r="S199" s="116"/>
      <c r="T199" s="117"/>
    </row>
    <row r="200" s="94" customFormat="true" ht="30" hidden="false" customHeight="false" outlineLevel="1" collapsed="false">
      <c r="A200" s="111"/>
      <c r="B200" s="120" t="s">
        <v>7215</v>
      </c>
      <c r="C200" s="104" t="s">
        <v>102</v>
      </c>
      <c r="D200" s="106" t="s">
        <v>7233</v>
      </c>
      <c r="E200" s="106"/>
      <c r="F200" s="49" t="n">
        <v>23</v>
      </c>
      <c r="G200" s="112" t="s">
        <v>850</v>
      </c>
      <c r="H200" s="112"/>
      <c r="I200" s="112"/>
      <c r="J200" s="106"/>
      <c r="K200" s="113" t="n">
        <v>14</v>
      </c>
      <c r="L200" s="114" t="n">
        <v>14</v>
      </c>
      <c r="M200" s="112" t="s">
        <v>7234</v>
      </c>
      <c r="N200" s="112" t="s">
        <v>7235</v>
      </c>
      <c r="O200" s="112" t="s">
        <v>7236</v>
      </c>
      <c r="P200" s="112" t="s">
        <v>7237</v>
      </c>
      <c r="Q200" s="112"/>
      <c r="R200" s="115"/>
      <c r="S200" s="116"/>
      <c r="T200" s="117"/>
    </row>
    <row r="201" s="94" customFormat="true" ht="30" hidden="false" customHeight="false" outlineLevel="1" collapsed="false">
      <c r="A201" s="111"/>
      <c r="B201" s="120" t="s">
        <v>7215</v>
      </c>
      <c r="C201" s="104" t="s">
        <v>108</v>
      </c>
      <c r="D201" s="106" t="s">
        <v>7238</v>
      </c>
      <c r="E201" s="106"/>
      <c r="F201" s="49" t="n">
        <v>37</v>
      </c>
      <c r="G201" s="112" t="s">
        <v>597</v>
      </c>
      <c r="H201" s="112"/>
      <c r="I201" s="112"/>
      <c r="J201" s="106"/>
      <c r="K201" s="113" t="n">
        <v>11</v>
      </c>
      <c r="L201" s="114" t="n">
        <v>11</v>
      </c>
      <c r="M201" s="112" t="s">
        <v>7239</v>
      </c>
      <c r="N201" s="112" t="s">
        <v>7240</v>
      </c>
      <c r="O201" s="112" t="s">
        <v>7241</v>
      </c>
      <c r="P201" s="112" t="s">
        <v>7242</v>
      </c>
      <c r="Q201" s="112"/>
      <c r="R201" s="115"/>
      <c r="S201" s="116"/>
      <c r="T201" s="117"/>
    </row>
    <row r="202" s="94" customFormat="true" ht="30" hidden="false" customHeight="false" outlineLevel="1" collapsed="false">
      <c r="A202" s="111"/>
      <c r="B202" s="120" t="s">
        <v>7215</v>
      </c>
      <c r="C202" s="104" t="s">
        <v>114</v>
      </c>
      <c r="D202" s="106" t="s">
        <v>7243</v>
      </c>
      <c r="E202" s="106"/>
      <c r="F202" s="49" t="n">
        <v>48</v>
      </c>
      <c r="G202" s="112" t="s">
        <v>1509</v>
      </c>
      <c r="H202" s="112"/>
      <c r="I202" s="112"/>
      <c r="J202" s="106"/>
      <c r="K202" s="113" t="n">
        <v>13</v>
      </c>
      <c r="L202" s="114" t="n">
        <v>13</v>
      </c>
      <c r="M202" s="112" t="s">
        <v>7244</v>
      </c>
      <c r="N202" s="112" t="s">
        <v>7245</v>
      </c>
      <c r="O202" s="112" t="s">
        <v>7246</v>
      </c>
      <c r="P202" s="112" t="s">
        <v>7247</v>
      </c>
      <c r="Q202" s="112"/>
      <c r="R202" s="115"/>
      <c r="S202" s="116"/>
      <c r="T202" s="117"/>
    </row>
    <row r="203" s="94" customFormat="true" ht="75" hidden="false" customHeight="false" outlineLevel="1" collapsed="false">
      <c r="A203" s="111"/>
      <c r="B203" s="120" t="s">
        <v>7215</v>
      </c>
      <c r="C203" s="104" t="s">
        <v>121</v>
      </c>
      <c r="D203" s="106" t="s">
        <v>7248</v>
      </c>
      <c r="E203" s="106"/>
      <c r="F203" s="49" t="n">
        <v>61</v>
      </c>
      <c r="G203" s="112" t="s">
        <v>2313</v>
      </c>
      <c r="H203" s="112"/>
      <c r="I203" s="112"/>
      <c r="J203" s="106" t="s">
        <v>7249</v>
      </c>
      <c r="K203" s="113" t="n">
        <v>15</v>
      </c>
      <c r="L203" s="114" t="n">
        <v>15</v>
      </c>
      <c r="M203" s="112" t="s">
        <v>7250</v>
      </c>
      <c r="N203" s="112" t="s">
        <v>7251</v>
      </c>
      <c r="O203" s="112" t="s">
        <v>7252</v>
      </c>
      <c r="P203" s="112" t="s">
        <v>7253</v>
      </c>
      <c r="Q203" s="112"/>
      <c r="R203" s="115"/>
      <c r="S203" s="116"/>
      <c r="T203" s="117"/>
    </row>
    <row r="204" s="94" customFormat="true" ht="30" hidden="false" customHeight="false" outlineLevel="1" collapsed="false">
      <c r="A204" s="111"/>
      <c r="B204" s="120" t="s">
        <v>7215</v>
      </c>
      <c r="C204" s="104" t="s">
        <v>54</v>
      </c>
      <c r="D204" s="106" t="s">
        <v>7254</v>
      </c>
      <c r="E204" s="106"/>
      <c r="F204" s="49" t="n">
        <v>75</v>
      </c>
      <c r="G204" s="112" t="s">
        <v>2806</v>
      </c>
      <c r="H204" s="112"/>
      <c r="I204" s="112"/>
      <c r="J204" s="106"/>
      <c r="K204" s="113" t="n">
        <v>10</v>
      </c>
      <c r="L204" s="114" t="n">
        <v>10</v>
      </c>
      <c r="M204" s="112" t="s">
        <v>7255</v>
      </c>
      <c r="N204" s="112" t="s">
        <v>7256</v>
      </c>
      <c r="O204" s="112" t="s">
        <v>7257</v>
      </c>
      <c r="P204" s="112" t="s">
        <v>7258</v>
      </c>
      <c r="Q204" s="112"/>
      <c r="R204" s="115"/>
      <c r="S204" s="116"/>
      <c r="T204" s="117"/>
    </row>
    <row r="205" s="94" customFormat="true" ht="30" hidden="false" customHeight="false" outlineLevel="1" collapsed="false">
      <c r="A205" s="111"/>
      <c r="B205" s="120" t="s">
        <v>7215</v>
      </c>
      <c r="C205" s="104" t="s">
        <v>7259</v>
      </c>
      <c r="D205" s="106" t="s">
        <v>7260</v>
      </c>
      <c r="E205" s="106"/>
      <c r="F205" s="49" t="n">
        <v>85</v>
      </c>
      <c r="G205" s="112" t="s">
        <v>637</v>
      </c>
      <c r="H205" s="112"/>
      <c r="I205" s="112"/>
      <c r="J205" s="106"/>
      <c r="K205" s="113" t="n">
        <v>11</v>
      </c>
      <c r="L205" s="114" t="n">
        <v>11</v>
      </c>
      <c r="M205" s="112" t="s">
        <v>7261</v>
      </c>
      <c r="N205" s="112" t="s">
        <v>7262</v>
      </c>
      <c r="O205" s="112" t="s">
        <v>7263</v>
      </c>
      <c r="P205" s="112" t="s">
        <v>7264</v>
      </c>
      <c r="Q205" s="112"/>
      <c r="R205" s="115"/>
      <c r="S205" s="116"/>
      <c r="T205" s="117"/>
    </row>
    <row r="206" s="94" customFormat="true" ht="30" hidden="false" customHeight="false" outlineLevel="1" collapsed="false">
      <c r="A206" s="111"/>
      <c r="B206" s="120" t="s">
        <v>7215</v>
      </c>
      <c r="C206" s="104" t="s">
        <v>66</v>
      </c>
      <c r="D206" s="106" t="s">
        <v>7265</v>
      </c>
      <c r="E206" s="106"/>
      <c r="F206" s="49" t="n">
        <v>96</v>
      </c>
      <c r="G206" s="112" t="s">
        <v>649</v>
      </c>
      <c r="H206" s="112"/>
      <c r="I206" s="112"/>
      <c r="J206" s="106"/>
      <c r="K206" s="113" t="n">
        <v>16</v>
      </c>
      <c r="L206" s="114" t="n">
        <v>16</v>
      </c>
      <c r="M206" s="112" t="s">
        <v>7266</v>
      </c>
      <c r="N206" s="112" t="s">
        <v>7267</v>
      </c>
      <c r="O206" s="112" t="s">
        <v>7268</v>
      </c>
      <c r="P206" s="112" t="s">
        <v>7269</v>
      </c>
      <c r="Q206" s="112"/>
      <c r="R206" s="115"/>
      <c r="S206" s="116"/>
      <c r="T206" s="117"/>
    </row>
    <row r="207" s="94" customFormat="true" ht="30" hidden="false" customHeight="false" outlineLevel="1" collapsed="false">
      <c r="A207" s="111"/>
      <c r="B207" s="120" t="s">
        <v>7215</v>
      </c>
      <c r="C207" s="104" t="s">
        <v>72</v>
      </c>
      <c r="D207" s="106" t="s">
        <v>7270</v>
      </c>
      <c r="E207" s="106"/>
      <c r="F207" s="49" t="n">
        <v>112</v>
      </c>
      <c r="G207" s="112" t="s">
        <v>472</v>
      </c>
      <c r="H207" s="112"/>
      <c r="I207" s="112"/>
      <c r="J207" s="106"/>
      <c r="K207" s="113" t="n">
        <v>15</v>
      </c>
      <c r="L207" s="114" t="n">
        <v>15</v>
      </c>
      <c r="M207" s="112" t="s">
        <v>7271</v>
      </c>
      <c r="N207" s="112" t="s">
        <v>7272</v>
      </c>
      <c r="O207" s="112" t="s">
        <v>7273</v>
      </c>
      <c r="P207" s="112" t="s">
        <v>7274</v>
      </c>
      <c r="Q207" s="112"/>
      <c r="R207" s="115"/>
      <c r="S207" s="116"/>
      <c r="T207" s="117"/>
    </row>
    <row r="208" s="94" customFormat="true" ht="30" hidden="false" customHeight="false" outlineLevel="1" collapsed="false">
      <c r="A208" s="111"/>
      <c r="B208" s="120" t="s">
        <v>7215</v>
      </c>
      <c r="C208" s="104" t="s">
        <v>78</v>
      </c>
      <c r="D208" s="106" t="s">
        <v>7275</v>
      </c>
      <c r="E208" s="106"/>
      <c r="F208" s="49" t="n">
        <v>127</v>
      </c>
      <c r="G208" s="112" t="s">
        <v>3118</v>
      </c>
      <c r="H208" s="112"/>
      <c r="I208" s="112"/>
      <c r="J208" s="106"/>
      <c r="K208" s="113" t="n">
        <v>7</v>
      </c>
      <c r="L208" s="114" t="n">
        <v>7</v>
      </c>
      <c r="M208" s="112" t="s">
        <v>7276</v>
      </c>
      <c r="N208" s="112" t="s">
        <v>7277</v>
      </c>
      <c r="O208" s="112" t="s">
        <v>7278</v>
      </c>
      <c r="P208" s="112" t="s">
        <v>7279</v>
      </c>
      <c r="Q208" s="112"/>
      <c r="R208" s="115"/>
      <c r="S208" s="116"/>
      <c r="T208" s="117"/>
    </row>
    <row r="209" s="94" customFormat="true" ht="30" hidden="false" customHeight="false" outlineLevel="1" collapsed="false">
      <c r="A209" s="111"/>
      <c r="B209" s="120" t="s">
        <v>7215</v>
      </c>
      <c r="C209" s="104" t="s">
        <v>84</v>
      </c>
      <c r="D209" s="106" t="s">
        <v>7280</v>
      </c>
      <c r="E209" s="106"/>
      <c r="F209" s="49" t="n">
        <v>134</v>
      </c>
      <c r="G209" s="112" t="s">
        <v>923</v>
      </c>
      <c r="H209" s="112"/>
      <c r="I209" s="112"/>
      <c r="J209" s="106"/>
      <c r="K209" s="113" t="n">
        <v>8</v>
      </c>
      <c r="L209" s="114" t="n">
        <v>8</v>
      </c>
      <c r="M209" s="112" t="s">
        <v>7281</v>
      </c>
      <c r="N209" s="112" t="s">
        <v>7282</v>
      </c>
      <c r="O209" s="112" t="s">
        <v>7283</v>
      </c>
      <c r="P209" s="112" t="s">
        <v>7284</v>
      </c>
      <c r="Q209" s="112"/>
      <c r="R209" s="115"/>
      <c r="S209" s="116"/>
      <c r="T209" s="117"/>
    </row>
    <row r="210" s="94" customFormat="true" ht="30" hidden="false" customHeight="false" outlineLevel="1" collapsed="false">
      <c r="A210" s="111"/>
      <c r="B210" s="120" t="s">
        <v>7215</v>
      </c>
      <c r="C210" s="104" t="s">
        <v>90</v>
      </c>
      <c r="D210" s="106" t="s">
        <v>7285</v>
      </c>
      <c r="E210" s="106"/>
      <c r="F210" s="49" t="n">
        <v>142</v>
      </c>
      <c r="G210" s="112" t="s">
        <v>4825</v>
      </c>
      <c r="H210" s="112"/>
      <c r="I210" s="112"/>
      <c r="J210" s="106"/>
      <c r="K210" s="113" t="n">
        <v>15</v>
      </c>
      <c r="L210" s="114" t="n">
        <v>15</v>
      </c>
      <c r="M210" s="112" t="s">
        <v>7286</v>
      </c>
      <c r="N210" s="112" t="s">
        <v>7287</v>
      </c>
      <c r="O210" s="112" t="s">
        <v>7288</v>
      </c>
      <c r="P210" s="112" t="s">
        <v>7289</v>
      </c>
      <c r="Q210" s="112"/>
      <c r="R210" s="115"/>
      <c r="S210" s="116"/>
      <c r="T210" s="117"/>
    </row>
    <row r="211" s="94" customFormat="true" ht="30" hidden="false" customHeight="false" outlineLevel="1" collapsed="false">
      <c r="A211" s="111"/>
      <c r="B211" s="120" t="s">
        <v>7215</v>
      </c>
      <c r="C211" s="104" t="s">
        <v>96</v>
      </c>
      <c r="D211" s="106" t="s">
        <v>7290</v>
      </c>
      <c r="E211" s="106"/>
      <c r="F211" s="49" t="n">
        <v>157</v>
      </c>
      <c r="G211" s="112" t="s">
        <v>4144</v>
      </c>
      <c r="H211" s="112"/>
      <c r="I211" s="112"/>
      <c r="J211" s="106"/>
      <c r="K211" s="113" t="n">
        <v>14</v>
      </c>
      <c r="L211" s="114" t="n">
        <v>14</v>
      </c>
      <c r="M211" s="112" t="s">
        <v>7291</v>
      </c>
      <c r="N211" s="112" t="s">
        <v>7292</v>
      </c>
      <c r="O211" s="112" t="s">
        <v>7293</v>
      </c>
      <c r="P211" s="112" t="s">
        <v>7294</v>
      </c>
      <c r="Q211" s="112"/>
      <c r="R211" s="115"/>
      <c r="S211" s="116"/>
      <c r="T211" s="117"/>
    </row>
    <row r="212" s="94" customFormat="true" ht="30" hidden="false" customHeight="false" outlineLevel="1" collapsed="false">
      <c r="A212" s="111"/>
      <c r="B212" s="120" t="s">
        <v>7215</v>
      </c>
      <c r="C212" s="104" t="s">
        <v>102</v>
      </c>
      <c r="D212" s="106" t="s">
        <v>7295</v>
      </c>
      <c r="E212" s="106"/>
      <c r="F212" s="49" t="n">
        <v>171</v>
      </c>
      <c r="G212" s="112" t="s">
        <v>714</v>
      </c>
      <c r="H212" s="112"/>
      <c r="I212" s="112"/>
      <c r="J212" s="106"/>
      <c r="K212" s="113" t="n">
        <v>14</v>
      </c>
      <c r="L212" s="114" t="n">
        <v>14</v>
      </c>
      <c r="M212" s="112" t="s">
        <v>7296</v>
      </c>
      <c r="N212" s="112" t="s">
        <v>7297</v>
      </c>
      <c r="O212" s="112" t="s">
        <v>7298</v>
      </c>
      <c r="P212" s="112" t="s">
        <v>7299</v>
      </c>
      <c r="Q212" s="112"/>
      <c r="R212" s="115"/>
      <c r="S212" s="116"/>
      <c r="T212" s="117"/>
    </row>
    <row r="213" s="94" customFormat="true" ht="30" hidden="false" customHeight="false" outlineLevel="1" collapsed="false">
      <c r="A213" s="111"/>
      <c r="B213" s="120" t="s">
        <v>7215</v>
      </c>
      <c r="C213" s="104" t="s">
        <v>108</v>
      </c>
      <c r="D213" s="106" t="s">
        <v>7300</v>
      </c>
      <c r="E213" s="106"/>
      <c r="F213" s="49" t="n">
        <v>185</v>
      </c>
      <c r="G213" s="112" t="s">
        <v>2932</v>
      </c>
      <c r="H213" s="112"/>
      <c r="I213" s="112"/>
      <c r="J213" s="106"/>
      <c r="K213" s="113" t="n">
        <v>15</v>
      </c>
      <c r="L213" s="114" t="n">
        <v>15</v>
      </c>
      <c r="M213" s="112" t="s">
        <v>7301</v>
      </c>
      <c r="N213" s="112" t="s">
        <v>7302</v>
      </c>
      <c r="O213" s="112" t="s">
        <v>7303</v>
      </c>
      <c r="P213" s="112" t="s">
        <v>7304</v>
      </c>
      <c r="Q213" s="112"/>
      <c r="R213" s="115"/>
      <c r="S213" s="116"/>
      <c r="T213" s="117"/>
    </row>
    <row r="214" s="94" customFormat="true" ht="30" hidden="false" customHeight="false" outlineLevel="1" collapsed="false">
      <c r="A214" s="111"/>
      <c r="B214" s="120" t="s">
        <v>7215</v>
      </c>
      <c r="C214" s="104" t="s">
        <v>114</v>
      </c>
      <c r="D214" s="106" t="s">
        <v>7305</v>
      </c>
      <c r="E214" s="106"/>
      <c r="F214" s="49" t="n">
        <v>200</v>
      </c>
      <c r="G214" s="112" t="s">
        <v>7306</v>
      </c>
      <c r="H214" s="112"/>
      <c r="I214" s="112"/>
      <c r="J214" s="106"/>
      <c r="K214" s="113" t="n">
        <v>16</v>
      </c>
      <c r="L214" s="114" t="n">
        <v>16</v>
      </c>
      <c r="M214" s="112" t="s">
        <v>7307</v>
      </c>
      <c r="N214" s="112" t="s">
        <v>7308</v>
      </c>
      <c r="O214" s="112" t="s">
        <v>7309</v>
      </c>
      <c r="P214" s="112" t="s">
        <v>7310</v>
      </c>
      <c r="Q214" s="112"/>
      <c r="R214" s="115"/>
      <c r="S214" s="116"/>
      <c r="T214" s="117"/>
    </row>
    <row r="215" s="94" customFormat="true" ht="30" hidden="false" customHeight="false" outlineLevel="1" collapsed="false">
      <c r="A215" s="111"/>
      <c r="B215" s="120" t="s">
        <v>7215</v>
      </c>
      <c r="C215" s="104" t="s">
        <v>121</v>
      </c>
      <c r="D215" s="106" t="s">
        <v>7311</v>
      </c>
      <c r="E215" s="106"/>
      <c r="F215" s="49" t="n">
        <v>216</v>
      </c>
      <c r="G215" s="112" t="s">
        <v>1752</v>
      </c>
      <c r="H215" s="112"/>
      <c r="I215" s="112"/>
      <c r="J215" s="106"/>
      <c r="K215" s="113" t="n">
        <v>22</v>
      </c>
      <c r="L215" s="114" t="n">
        <v>22</v>
      </c>
      <c r="M215" s="112" t="s">
        <v>7312</v>
      </c>
      <c r="N215" s="112" t="s">
        <v>7313</v>
      </c>
      <c r="O215" s="112" t="s">
        <v>7314</v>
      </c>
      <c r="P215" s="112" t="s">
        <v>7315</v>
      </c>
      <c r="Q215" s="112"/>
      <c r="R215" s="115"/>
      <c r="S215" s="116"/>
      <c r="T215" s="117"/>
    </row>
    <row r="216" s="94" customFormat="true" ht="75" hidden="false" customHeight="false" outlineLevel="1" collapsed="false">
      <c r="A216" s="111"/>
      <c r="B216" s="120" t="s">
        <v>7215</v>
      </c>
      <c r="C216" s="104" t="s">
        <v>54</v>
      </c>
      <c r="D216" s="106" t="s">
        <v>7316</v>
      </c>
      <c r="E216" s="106"/>
      <c r="F216" s="49" t="n">
        <v>238</v>
      </c>
      <c r="G216" s="112" t="s">
        <v>7317</v>
      </c>
      <c r="H216" s="112"/>
      <c r="I216" s="112"/>
      <c r="J216" s="106" t="s">
        <v>7318</v>
      </c>
      <c r="K216" s="113" t="n">
        <v>18</v>
      </c>
      <c r="L216" s="114" t="n">
        <v>18</v>
      </c>
      <c r="M216" s="112" t="s">
        <v>7319</v>
      </c>
      <c r="N216" s="112" t="s">
        <v>7320</v>
      </c>
      <c r="O216" s="112" t="s">
        <v>7321</v>
      </c>
      <c r="P216" s="112" t="s">
        <v>7322</v>
      </c>
      <c r="Q216" s="112"/>
      <c r="R216" s="115"/>
      <c r="S216" s="116"/>
      <c r="T216" s="117"/>
    </row>
    <row r="217" s="94" customFormat="true" ht="30" hidden="false" customHeight="false" outlineLevel="1" collapsed="false">
      <c r="A217" s="111"/>
      <c r="B217" s="120" t="s">
        <v>7215</v>
      </c>
      <c r="C217" s="104" t="s">
        <v>7323</v>
      </c>
      <c r="D217" s="106" t="s">
        <v>7324</v>
      </c>
      <c r="E217" s="106"/>
      <c r="F217" s="49" t="n">
        <v>255</v>
      </c>
      <c r="G217" s="112" t="s">
        <v>7325</v>
      </c>
      <c r="H217" s="112"/>
      <c r="I217" s="112"/>
      <c r="J217" s="106"/>
      <c r="K217" s="113" t="n">
        <v>12</v>
      </c>
      <c r="L217" s="114" t="n">
        <v>12</v>
      </c>
      <c r="M217" s="112" t="s">
        <v>7326</v>
      </c>
      <c r="N217" s="112" t="s">
        <v>7327</v>
      </c>
      <c r="O217" s="112" t="s">
        <v>7328</v>
      </c>
      <c r="P217" s="112" t="s">
        <v>7329</v>
      </c>
      <c r="Q217" s="112"/>
      <c r="R217" s="115"/>
      <c r="S217" s="116"/>
      <c r="T217" s="117"/>
    </row>
    <row r="218" s="94" customFormat="true" ht="30" hidden="false" customHeight="false" outlineLevel="1" collapsed="false">
      <c r="A218" s="111"/>
      <c r="B218" s="120" t="s">
        <v>7215</v>
      </c>
      <c r="C218" s="104" t="s">
        <v>66</v>
      </c>
      <c r="D218" s="106" t="s">
        <v>7330</v>
      </c>
      <c r="E218" s="106"/>
      <c r="F218" s="49" t="n">
        <v>267</v>
      </c>
      <c r="G218" s="112" t="s">
        <v>3021</v>
      </c>
      <c r="H218" s="112"/>
      <c r="I218" s="112"/>
      <c r="J218" s="106"/>
      <c r="K218" s="113" t="n">
        <v>10</v>
      </c>
      <c r="L218" s="114" t="n">
        <v>10</v>
      </c>
      <c r="M218" s="112" t="s">
        <v>7331</v>
      </c>
      <c r="N218" s="112" t="s">
        <v>7332</v>
      </c>
      <c r="O218" s="112" t="s">
        <v>7333</v>
      </c>
      <c r="P218" s="112" t="s">
        <v>7334</v>
      </c>
      <c r="Q218" s="112"/>
      <c r="R218" s="115"/>
      <c r="S218" s="116"/>
      <c r="T218" s="117"/>
    </row>
    <row r="219" s="94" customFormat="true" ht="195" hidden="false" customHeight="false" outlineLevel="1" collapsed="false">
      <c r="A219" s="111"/>
      <c r="B219" s="120" t="s">
        <v>7215</v>
      </c>
      <c r="C219" s="104" t="s">
        <v>72</v>
      </c>
      <c r="D219" s="106" t="s">
        <v>7335</v>
      </c>
      <c r="E219" s="106"/>
      <c r="F219" s="49" t="n">
        <v>277</v>
      </c>
      <c r="G219" s="112" t="s">
        <v>808</v>
      </c>
      <c r="H219" s="112"/>
      <c r="I219" s="112"/>
      <c r="J219" s="106" t="s">
        <v>7336</v>
      </c>
      <c r="K219" s="113" t="n">
        <v>16</v>
      </c>
      <c r="L219" s="114" t="n">
        <v>16</v>
      </c>
      <c r="M219" s="112" t="s">
        <v>7337</v>
      </c>
      <c r="N219" s="112" t="s">
        <v>7338</v>
      </c>
      <c r="O219" s="112" t="s">
        <v>7339</v>
      </c>
      <c r="P219" s="112" t="s">
        <v>7340</v>
      </c>
      <c r="Q219" s="112"/>
      <c r="R219" s="115"/>
      <c r="S219" s="116"/>
      <c r="T219" s="117"/>
    </row>
    <row r="220" s="94" customFormat="true" ht="30" hidden="false" customHeight="false" outlineLevel="1" collapsed="false">
      <c r="A220" s="111"/>
      <c r="B220" s="120" t="s">
        <v>7215</v>
      </c>
      <c r="C220" s="104" t="s">
        <v>78</v>
      </c>
      <c r="D220" s="106" t="s">
        <v>7341</v>
      </c>
      <c r="E220" s="106"/>
      <c r="F220" s="49" t="n">
        <v>292</v>
      </c>
      <c r="G220" s="112" t="s">
        <v>2679</v>
      </c>
      <c r="H220" s="112"/>
      <c r="I220" s="112"/>
      <c r="J220" s="106"/>
      <c r="K220" s="113" t="n">
        <v>9</v>
      </c>
      <c r="L220" s="114" t="n">
        <v>9</v>
      </c>
      <c r="M220" s="112" t="s">
        <v>7342</v>
      </c>
      <c r="N220" s="112" t="s">
        <v>7343</v>
      </c>
      <c r="O220" s="112" t="s">
        <v>7344</v>
      </c>
      <c r="P220" s="112" t="s">
        <v>7345</v>
      </c>
      <c r="Q220" s="112"/>
      <c r="R220" s="115"/>
      <c r="S220" s="116"/>
      <c r="T220" s="117"/>
    </row>
    <row r="221" s="94" customFormat="true" ht="75" hidden="false" customHeight="false" outlineLevel="1" collapsed="false">
      <c r="A221" s="111"/>
      <c r="B221" s="120" t="s">
        <v>7215</v>
      </c>
      <c r="C221" s="104" t="s">
        <v>84</v>
      </c>
      <c r="D221" s="106" t="s">
        <v>7346</v>
      </c>
      <c r="E221" s="106"/>
      <c r="F221" s="49" t="n">
        <v>301</v>
      </c>
      <c r="G221" s="112" t="s">
        <v>7347</v>
      </c>
      <c r="H221" s="112"/>
      <c r="I221" s="112"/>
      <c r="J221" s="106" t="s">
        <v>7348</v>
      </c>
      <c r="K221" s="113" t="n">
        <v>10</v>
      </c>
      <c r="L221" s="114" t="n">
        <v>10</v>
      </c>
      <c r="M221" s="112" t="s">
        <v>7349</v>
      </c>
      <c r="N221" s="112" t="s">
        <v>7350</v>
      </c>
      <c r="O221" s="112" t="s">
        <v>7351</v>
      </c>
      <c r="P221" s="112" t="s">
        <v>7352</v>
      </c>
      <c r="Q221" s="112"/>
      <c r="R221" s="115"/>
      <c r="S221" s="116"/>
      <c r="T221" s="117"/>
    </row>
    <row r="222" s="94" customFormat="true" ht="30" hidden="false" customHeight="false" outlineLevel="1" collapsed="false">
      <c r="A222" s="111"/>
      <c r="B222" s="120" t="s">
        <v>7215</v>
      </c>
      <c r="C222" s="104" t="s">
        <v>90</v>
      </c>
      <c r="D222" s="106" t="s">
        <v>7353</v>
      </c>
      <c r="E222" s="106"/>
      <c r="F222" s="49" t="n">
        <v>312</v>
      </c>
      <c r="G222" s="112" t="s">
        <v>2702</v>
      </c>
      <c r="H222" s="112"/>
      <c r="I222" s="112"/>
      <c r="J222" s="106"/>
      <c r="K222" s="113" t="n">
        <v>16</v>
      </c>
      <c r="L222" s="114" t="n">
        <v>16</v>
      </c>
      <c r="M222" s="112" t="s">
        <v>7354</v>
      </c>
      <c r="N222" s="112" t="s">
        <v>7355</v>
      </c>
      <c r="O222" s="112" t="s">
        <v>7356</v>
      </c>
      <c r="P222" s="112" t="s">
        <v>7357</v>
      </c>
      <c r="Q222" s="112"/>
      <c r="R222" s="115"/>
      <c r="S222" s="116"/>
      <c r="T222" s="117"/>
    </row>
    <row r="223" s="94" customFormat="true" ht="30" hidden="false" customHeight="false" outlineLevel="1" collapsed="false">
      <c r="A223" s="111"/>
      <c r="B223" s="120" t="s">
        <v>7215</v>
      </c>
      <c r="C223" s="104" t="s">
        <v>96</v>
      </c>
      <c r="D223" s="106" t="s">
        <v>7358</v>
      </c>
      <c r="E223" s="106"/>
      <c r="F223" s="49" t="n">
        <v>328</v>
      </c>
      <c r="G223" s="112" t="s">
        <v>7359</v>
      </c>
      <c r="H223" s="112"/>
      <c r="I223" s="112"/>
      <c r="J223" s="106"/>
      <c r="K223" s="113" t="n">
        <v>9</v>
      </c>
      <c r="L223" s="114" t="n">
        <v>9</v>
      </c>
      <c r="M223" s="112" t="s">
        <v>7360</v>
      </c>
      <c r="N223" s="112" t="s">
        <v>7361</v>
      </c>
      <c r="O223" s="112" t="s">
        <v>7362</v>
      </c>
      <c r="P223" s="112" t="s">
        <v>7363</v>
      </c>
      <c r="Q223" s="112"/>
      <c r="R223" s="115"/>
      <c r="S223" s="116"/>
      <c r="T223" s="117"/>
    </row>
    <row r="224" s="94" customFormat="true" ht="90" hidden="false" customHeight="false" outlineLevel="1" collapsed="false">
      <c r="A224" s="111"/>
      <c r="B224" s="120" t="s">
        <v>7215</v>
      </c>
      <c r="C224" s="104" t="s">
        <v>102</v>
      </c>
      <c r="D224" s="106" t="s">
        <v>7364</v>
      </c>
      <c r="E224" s="106"/>
      <c r="F224" s="49" t="n">
        <v>337</v>
      </c>
      <c r="G224" s="112" t="s">
        <v>7365</v>
      </c>
      <c r="H224" s="112"/>
      <c r="I224" s="112"/>
      <c r="J224" s="106" t="s">
        <v>7366</v>
      </c>
      <c r="K224" s="113" t="n">
        <v>14</v>
      </c>
      <c r="L224" s="114" t="n">
        <v>14</v>
      </c>
      <c r="M224" s="112" t="s">
        <v>7367</v>
      </c>
      <c r="N224" s="112" t="s">
        <v>7368</v>
      </c>
      <c r="O224" s="112" t="s">
        <v>7369</v>
      </c>
      <c r="P224" s="112" t="s">
        <v>7370</v>
      </c>
      <c r="Q224" s="112"/>
      <c r="R224" s="115"/>
      <c r="S224" s="116"/>
      <c r="T224" s="117"/>
    </row>
    <row r="225" s="94" customFormat="true" ht="30" hidden="false" customHeight="false" outlineLevel="1" collapsed="false">
      <c r="A225" s="111"/>
      <c r="B225" s="120" t="s">
        <v>7215</v>
      </c>
      <c r="C225" s="104" t="s">
        <v>114</v>
      </c>
      <c r="D225" s="106" t="s">
        <v>7371</v>
      </c>
      <c r="E225" s="106"/>
      <c r="F225" s="49" t="n">
        <v>350</v>
      </c>
      <c r="G225" s="112"/>
      <c r="H225" s="112"/>
      <c r="I225" s="112"/>
      <c r="J225" s="106"/>
      <c r="K225" s="113" t="n">
        <v>20</v>
      </c>
      <c r="L225" s="114" t="n">
        <v>20</v>
      </c>
      <c r="M225" s="112" t="s">
        <v>7372</v>
      </c>
      <c r="N225" s="112" t="s">
        <v>7373</v>
      </c>
      <c r="O225" s="112" t="s">
        <v>7374</v>
      </c>
      <c r="P225" s="112" t="s">
        <v>7375</v>
      </c>
      <c r="Q225" s="112"/>
      <c r="R225" s="115"/>
      <c r="S225" s="116"/>
      <c r="T225" s="117"/>
    </row>
    <row r="226" s="94" customFormat="true" ht="45" hidden="false" customHeight="false" outlineLevel="1" collapsed="false">
      <c r="A226" s="111"/>
      <c r="B226" s="120" t="s">
        <v>7215</v>
      </c>
      <c r="C226" s="104" t="s">
        <v>121</v>
      </c>
      <c r="D226" s="106" t="s">
        <v>7376</v>
      </c>
      <c r="E226" s="106"/>
      <c r="F226" s="49" t="n">
        <v>370</v>
      </c>
      <c r="G226" s="112"/>
      <c r="H226" s="112"/>
      <c r="I226" s="112"/>
      <c r="J226" s="106" t="s">
        <v>7377</v>
      </c>
      <c r="K226" s="113" t="n">
        <v>13</v>
      </c>
      <c r="L226" s="114" t="n">
        <v>13</v>
      </c>
      <c r="M226" s="112" t="s">
        <v>7378</v>
      </c>
      <c r="N226" s="112" t="s">
        <v>7379</v>
      </c>
      <c r="O226" s="112" t="s">
        <v>7380</v>
      </c>
      <c r="P226" s="112" t="s">
        <v>7381</v>
      </c>
      <c r="Q226" s="112"/>
      <c r="R226" s="115"/>
      <c r="S226" s="116"/>
      <c r="T226" s="117"/>
    </row>
    <row r="227" s="94" customFormat="true" ht="30" hidden="false" customHeight="false" outlineLevel="1" collapsed="false">
      <c r="A227" s="111"/>
      <c r="B227" s="120" t="s">
        <v>7215</v>
      </c>
      <c r="C227" s="104" t="s">
        <v>54</v>
      </c>
      <c r="D227" s="106" t="s">
        <v>7382</v>
      </c>
      <c r="E227" s="106"/>
      <c r="F227" s="49" t="n">
        <v>382</v>
      </c>
      <c r="G227" s="112"/>
      <c r="H227" s="112"/>
      <c r="I227" s="112"/>
      <c r="J227" s="106"/>
      <c r="K227" s="113" t="n">
        <v>10</v>
      </c>
      <c r="L227" s="114" t="n">
        <v>10</v>
      </c>
      <c r="M227" s="112" t="s">
        <v>7383</v>
      </c>
      <c r="N227" s="112" t="s">
        <v>7384</v>
      </c>
      <c r="O227" s="112" t="s">
        <v>7385</v>
      </c>
      <c r="P227" s="112" t="s">
        <v>7386</v>
      </c>
      <c r="Q227" s="112"/>
      <c r="R227" s="115"/>
      <c r="S227" s="116"/>
      <c r="T227" s="117"/>
    </row>
    <row r="228" s="94" customFormat="true" ht="30" hidden="false" customHeight="false" outlineLevel="1" collapsed="false">
      <c r="A228" s="111"/>
      <c r="B228" s="120" t="s">
        <v>7215</v>
      </c>
      <c r="C228" s="104" t="s">
        <v>7387</v>
      </c>
      <c r="D228" s="106" t="s">
        <v>7388</v>
      </c>
      <c r="E228" s="106"/>
      <c r="F228" s="49" t="n">
        <v>392</v>
      </c>
      <c r="G228" s="112"/>
      <c r="H228" s="112"/>
      <c r="I228" s="112"/>
      <c r="J228" s="106"/>
      <c r="K228" s="113" t="n">
        <v>18</v>
      </c>
      <c r="L228" s="114" t="n">
        <v>18</v>
      </c>
      <c r="M228" s="112" t="s">
        <v>7389</v>
      </c>
      <c r="N228" s="112" t="s">
        <v>7390</v>
      </c>
      <c r="O228" s="112" t="s">
        <v>7391</v>
      </c>
      <c r="P228" s="112" t="s">
        <v>7392</v>
      </c>
      <c r="Q228" s="112"/>
      <c r="R228" s="115"/>
      <c r="S228" s="116"/>
      <c r="T228" s="117"/>
    </row>
    <row r="229" s="94" customFormat="true" ht="45" hidden="false" customHeight="false" outlineLevel="1" collapsed="false">
      <c r="A229" s="111"/>
      <c r="B229" s="120" t="s">
        <v>7215</v>
      </c>
      <c r="C229" s="104" t="s">
        <v>66</v>
      </c>
      <c r="D229" s="106" t="s">
        <v>7393</v>
      </c>
      <c r="E229" s="106"/>
      <c r="F229" s="49" t="n">
        <v>410</v>
      </c>
      <c r="G229" s="112"/>
      <c r="H229" s="112"/>
      <c r="I229" s="112"/>
      <c r="J229" s="106" t="s">
        <v>7394</v>
      </c>
      <c r="K229" s="113" t="n">
        <v>13</v>
      </c>
      <c r="L229" s="114" t="n">
        <v>13</v>
      </c>
      <c r="M229" s="112" t="s">
        <v>7395</v>
      </c>
      <c r="N229" s="112" t="s">
        <v>7396</v>
      </c>
      <c r="O229" s="112" t="s">
        <v>7397</v>
      </c>
      <c r="P229" s="112" t="s">
        <v>7398</v>
      </c>
      <c r="Q229" s="112"/>
      <c r="R229" s="115"/>
      <c r="S229" s="116"/>
      <c r="T229" s="117"/>
    </row>
    <row r="230" s="94" customFormat="true" ht="30" hidden="false" customHeight="false" outlineLevel="1" collapsed="false">
      <c r="A230" s="111"/>
      <c r="B230" s="120" t="s">
        <v>7215</v>
      </c>
      <c r="C230" s="104" t="s">
        <v>72</v>
      </c>
      <c r="D230" s="106" t="s">
        <v>7399</v>
      </c>
      <c r="E230" s="106"/>
      <c r="F230" s="49" t="n">
        <v>425</v>
      </c>
      <c r="G230" s="112"/>
      <c r="H230" s="112"/>
      <c r="I230" s="112"/>
      <c r="J230" s="106"/>
      <c r="K230" s="113" t="n">
        <v>16</v>
      </c>
      <c r="L230" s="114" t="n">
        <v>16</v>
      </c>
      <c r="M230" s="112" t="s">
        <v>7400</v>
      </c>
      <c r="N230" s="112" t="s">
        <v>7401</v>
      </c>
      <c r="O230" s="112" t="s">
        <v>7402</v>
      </c>
      <c r="P230" s="112" t="s">
        <v>7403</v>
      </c>
      <c r="Q230" s="112"/>
      <c r="R230" s="115"/>
      <c r="S230" s="116"/>
      <c r="T230" s="117"/>
    </row>
    <row r="231" s="94" customFormat="true" ht="30" hidden="false" customHeight="false" outlineLevel="1" collapsed="false">
      <c r="A231" s="111"/>
      <c r="B231" s="120" t="s">
        <v>7215</v>
      </c>
      <c r="C231" s="104" t="s">
        <v>78</v>
      </c>
      <c r="D231" s="106" t="s">
        <v>7404</v>
      </c>
      <c r="E231" s="106"/>
      <c r="F231" s="49" t="n">
        <v>441</v>
      </c>
      <c r="G231" s="112"/>
      <c r="H231" s="112"/>
      <c r="I231" s="112"/>
      <c r="J231" s="106"/>
      <c r="K231" s="113" t="n">
        <v>10</v>
      </c>
      <c r="L231" s="114" t="n">
        <v>10</v>
      </c>
      <c r="M231" s="112" t="s">
        <v>7405</v>
      </c>
      <c r="N231" s="112" t="s">
        <v>7406</v>
      </c>
      <c r="O231" s="112" t="s">
        <v>7407</v>
      </c>
      <c r="P231" s="112" t="s">
        <v>7408</v>
      </c>
      <c r="Q231" s="112"/>
      <c r="R231" s="115"/>
      <c r="S231" s="116"/>
      <c r="T231" s="117"/>
    </row>
    <row r="232" s="94" customFormat="true" ht="30" hidden="false" customHeight="false" outlineLevel="1" collapsed="false">
      <c r="A232" s="111"/>
      <c r="B232" s="120" t="s">
        <v>7215</v>
      </c>
      <c r="C232" s="104" t="s">
        <v>84</v>
      </c>
      <c r="D232" s="106" t="s">
        <v>7409</v>
      </c>
      <c r="E232" s="106"/>
      <c r="F232" s="49" t="n">
        <v>451</v>
      </c>
      <c r="G232" s="112"/>
      <c r="H232" s="112"/>
      <c r="I232" s="112"/>
      <c r="J232" s="106"/>
      <c r="K232" s="113" t="n">
        <v>11</v>
      </c>
      <c r="L232" s="114" t="n">
        <v>11</v>
      </c>
      <c r="M232" s="112" t="s">
        <v>7410</v>
      </c>
      <c r="N232" s="112" t="s">
        <v>7411</v>
      </c>
      <c r="O232" s="112" t="s">
        <v>7412</v>
      </c>
      <c r="P232" s="112" t="s">
        <v>7413</v>
      </c>
      <c r="Q232" s="112"/>
      <c r="R232" s="115"/>
      <c r="S232" s="116"/>
      <c r="T232" s="117"/>
    </row>
    <row r="233" s="94" customFormat="true" ht="30" hidden="false" customHeight="false" outlineLevel="1" collapsed="false">
      <c r="A233" s="111"/>
      <c r="B233" s="120" t="s">
        <v>7215</v>
      </c>
      <c r="C233" s="104" t="s">
        <v>90</v>
      </c>
      <c r="D233" s="106" t="s">
        <v>7414</v>
      </c>
      <c r="E233" s="106"/>
      <c r="F233" s="49" t="n">
        <v>462</v>
      </c>
      <c r="G233" s="112"/>
      <c r="H233" s="112"/>
      <c r="I233" s="112"/>
      <c r="J233" s="106"/>
      <c r="K233" s="113" t="n">
        <v>13</v>
      </c>
      <c r="L233" s="114" t="n">
        <v>13</v>
      </c>
      <c r="M233" s="112" t="s">
        <v>7415</v>
      </c>
      <c r="N233" s="112" t="s">
        <v>7416</v>
      </c>
      <c r="O233" s="112" t="s">
        <v>7417</v>
      </c>
      <c r="P233" s="112" t="s">
        <v>7418</v>
      </c>
      <c r="Q233" s="112"/>
      <c r="R233" s="115"/>
      <c r="S233" s="116"/>
      <c r="T233" s="117"/>
    </row>
    <row r="234" s="94" customFormat="true" ht="30" hidden="false" customHeight="false" outlineLevel="1" collapsed="false">
      <c r="A234" s="111"/>
      <c r="B234" s="120" t="s">
        <v>7215</v>
      </c>
      <c r="C234" s="104" t="s">
        <v>96</v>
      </c>
      <c r="D234" s="106" t="s">
        <v>7419</v>
      </c>
      <c r="E234" s="106"/>
      <c r="F234" s="49" t="n">
        <v>475</v>
      </c>
      <c r="G234" s="112"/>
      <c r="H234" s="112"/>
      <c r="I234" s="112"/>
      <c r="J234" s="106"/>
      <c r="K234" s="113" t="n">
        <v>14</v>
      </c>
      <c r="L234" s="114" t="n">
        <v>14</v>
      </c>
      <c r="M234" s="112" t="s">
        <v>7420</v>
      </c>
      <c r="N234" s="112" t="s">
        <v>7421</v>
      </c>
      <c r="O234" s="112" t="s">
        <v>7422</v>
      </c>
      <c r="P234" s="112" t="s">
        <v>7423</v>
      </c>
      <c r="Q234" s="112"/>
      <c r="R234" s="115"/>
      <c r="S234" s="116"/>
      <c r="T234" s="117"/>
    </row>
    <row r="235" s="94" customFormat="true" ht="30" hidden="false" customHeight="false" outlineLevel="1" collapsed="false">
      <c r="A235" s="111"/>
      <c r="B235" s="120" t="s">
        <v>7215</v>
      </c>
      <c r="C235" s="104" t="s">
        <v>102</v>
      </c>
      <c r="D235" s="106" t="s">
        <v>7424</v>
      </c>
      <c r="E235" s="106"/>
      <c r="F235" s="49" t="n">
        <v>489</v>
      </c>
      <c r="G235" s="112"/>
      <c r="H235" s="112"/>
      <c r="I235" s="112"/>
      <c r="J235" s="106"/>
      <c r="K235" s="113" t="n">
        <v>22</v>
      </c>
      <c r="L235" s="114" t="n">
        <v>22</v>
      </c>
      <c r="M235" s="112" t="s">
        <v>7425</v>
      </c>
      <c r="N235" s="112" t="s">
        <v>7426</v>
      </c>
      <c r="O235" s="112" t="s">
        <v>7427</v>
      </c>
      <c r="P235" s="112" t="s">
        <v>7428</v>
      </c>
      <c r="Q235" s="112"/>
      <c r="R235" s="115"/>
      <c r="S235" s="116"/>
      <c r="T235" s="117"/>
    </row>
    <row r="236" s="94" customFormat="true" ht="30" hidden="false" customHeight="false" outlineLevel="1" collapsed="false">
      <c r="A236" s="111"/>
      <c r="B236" s="120" t="s">
        <v>7215</v>
      </c>
      <c r="C236" s="104" t="s">
        <v>108</v>
      </c>
      <c r="D236" s="106" t="s">
        <v>7429</v>
      </c>
      <c r="E236" s="106"/>
      <c r="F236" s="49" t="n">
        <v>511</v>
      </c>
      <c r="G236" s="112"/>
      <c r="H236" s="112"/>
      <c r="I236" s="112"/>
      <c r="J236" s="106"/>
      <c r="K236" s="113" t="n">
        <v>21</v>
      </c>
      <c r="L236" s="114" t="n">
        <v>21</v>
      </c>
      <c r="M236" s="112" t="s">
        <v>7430</v>
      </c>
      <c r="N236" s="112" t="s">
        <v>7431</v>
      </c>
      <c r="O236" s="112" t="s">
        <v>7432</v>
      </c>
      <c r="P236" s="112" t="s">
        <v>7433</v>
      </c>
      <c r="Q236" s="112"/>
      <c r="R236" s="115"/>
      <c r="S236" s="116"/>
      <c r="T236" s="117"/>
    </row>
    <row r="237" s="94" customFormat="true" ht="30" hidden="false" customHeight="false" outlineLevel="1" collapsed="false">
      <c r="A237" s="111"/>
      <c r="B237" s="120" t="s">
        <v>7215</v>
      </c>
      <c r="C237" s="104" t="s">
        <v>114</v>
      </c>
      <c r="D237" s="106" t="s">
        <v>7434</v>
      </c>
      <c r="E237" s="106"/>
      <c r="F237" s="49" t="n">
        <v>532</v>
      </c>
      <c r="G237" s="112"/>
      <c r="H237" s="112"/>
      <c r="I237" s="112"/>
      <c r="J237" s="106"/>
      <c r="K237" s="113" t="n">
        <v>15</v>
      </c>
      <c r="L237" s="114" t="n">
        <v>15</v>
      </c>
      <c r="M237" s="112" t="s">
        <v>7435</v>
      </c>
      <c r="N237" s="112" t="s">
        <v>7436</v>
      </c>
      <c r="O237" s="112" t="s">
        <v>7437</v>
      </c>
      <c r="P237" s="112" t="s">
        <v>7438</v>
      </c>
      <c r="Q237" s="112"/>
      <c r="R237" s="115"/>
      <c r="S237" s="116"/>
      <c r="T237" s="117"/>
    </row>
    <row r="238" s="94" customFormat="true" ht="30" hidden="false" customHeight="false" outlineLevel="1" collapsed="false">
      <c r="A238" s="111"/>
      <c r="B238" s="120" t="s">
        <v>7215</v>
      </c>
      <c r="C238" s="104" t="s">
        <v>121</v>
      </c>
      <c r="D238" s="106" t="s">
        <v>7439</v>
      </c>
      <c r="E238" s="106"/>
      <c r="F238" s="49" t="n">
        <v>547</v>
      </c>
      <c r="G238" s="112"/>
      <c r="H238" s="112"/>
      <c r="I238" s="112"/>
      <c r="J238" s="106"/>
      <c r="K238" s="113" t="n">
        <v>16</v>
      </c>
      <c r="L238" s="114" t="n">
        <v>16</v>
      </c>
      <c r="M238" s="112" t="s">
        <v>7440</v>
      </c>
      <c r="N238" s="112" t="s">
        <v>7441</v>
      </c>
      <c r="O238" s="112" t="s">
        <v>7442</v>
      </c>
      <c r="P238" s="112" t="s">
        <v>7443</v>
      </c>
      <c r="Q238" s="112"/>
      <c r="R238" s="115"/>
      <c r="S238" s="116"/>
      <c r="T238" s="117"/>
    </row>
    <row r="239" s="94" customFormat="true" ht="30" hidden="false" customHeight="false" outlineLevel="1" collapsed="false">
      <c r="A239" s="111"/>
      <c r="B239" s="120" t="s">
        <v>7215</v>
      </c>
      <c r="C239" s="104" t="s">
        <v>54</v>
      </c>
      <c r="D239" s="106" t="s">
        <v>7444</v>
      </c>
      <c r="E239" s="106"/>
      <c r="F239" s="49" t="n">
        <v>563</v>
      </c>
      <c r="G239" s="112"/>
      <c r="H239" s="112"/>
      <c r="I239" s="112"/>
      <c r="J239" s="106"/>
      <c r="K239" s="113" t="n">
        <v>13</v>
      </c>
      <c r="L239" s="114" t="n">
        <v>13</v>
      </c>
      <c r="M239" s="112" t="s">
        <v>7445</v>
      </c>
      <c r="N239" s="112" t="s">
        <v>7446</v>
      </c>
      <c r="O239" s="112" t="s">
        <v>7447</v>
      </c>
      <c r="P239" s="112" t="s">
        <v>7448</v>
      </c>
      <c r="Q239" s="112"/>
      <c r="R239" s="115"/>
      <c r="S239" s="116"/>
      <c r="T239" s="117"/>
    </row>
    <row r="240" s="94" customFormat="true" ht="30" hidden="false" customHeight="false" outlineLevel="1" collapsed="false">
      <c r="A240" s="111"/>
      <c r="B240" s="120" t="s">
        <v>7215</v>
      </c>
      <c r="C240" s="104" t="s">
        <v>7449</v>
      </c>
      <c r="D240" s="106" t="s">
        <v>7450</v>
      </c>
      <c r="E240" s="106"/>
      <c r="F240" s="49" t="n">
        <v>576</v>
      </c>
      <c r="G240" s="112"/>
      <c r="H240" s="112"/>
      <c r="I240" s="112"/>
      <c r="J240" s="106"/>
      <c r="K240" s="113" t="n">
        <v>12</v>
      </c>
      <c r="L240" s="114" t="n">
        <v>12</v>
      </c>
      <c r="M240" s="112" t="s">
        <v>7451</v>
      </c>
      <c r="N240" s="112" t="s">
        <v>7452</v>
      </c>
      <c r="O240" s="112" t="s">
        <v>7453</v>
      </c>
      <c r="P240" s="112" t="s">
        <v>7454</v>
      </c>
      <c r="Q240" s="112"/>
      <c r="R240" s="115"/>
      <c r="S240" s="116"/>
      <c r="T240" s="117"/>
    </row>
    <row r="241" s="94" customFormat="true" ht="30" hidden="false" customHeight="false" outlineLevel="1" collapsed="false">
      <c r="A241" s="111"/>
      <c r="B241" s="120" t="s">
        <v>7215</v>
      </c>
      <c r="C241" s="104" t="s">
        <v>66</v>
      </c>
      <c r="D241" s="106" t="s">
        <v>7455</v>
      </c>
      <c r="E241" s="106"/>
      <c r="F241" s="49" t="n">
        <v>588</v>
      </c>
      <c r="G241" s="112"/>
      <c r="H241" s="112"/>
      <c r="I241" s="112"/>
      <c r="J241" s="106"/>
      <c r="K241" s="113" t="n">
        <v>18</v>
      </c>
      <c r="L241" s="113" t="n">
        <v>18</v>
      </c>
      <c r="M241" s="112" t="s">
        <v>7456</v>
      </c>
      <c r="N241" s="112" t="s">
        <v>7457</v>
      </c>
      <c r="O241" s="112" t="s">
        <v>7458</v>
      </c>
      <c r="P241" s="112" t="s">
        <v>7459</v>
      </c>
      <c r="Q241" s="112"/>
      <c r="R241" s="115"/>
      <c r="S241" s="116"/>
      <c r="T241" s="117"/>
    </row>
    <row r="242" s="94" customFormat="true" ht="30" hidden="false" customHeight="false" outlineLevel="1" collapsed="false">
      <c r="A242" s="111"/>
      <c r="B242" s="120" t="s">
        <v>7215</v>
      </c>
      <c r="C242" s="104" t="s">
        <v>72</v>
      </c>
      <c r="D242" s="106" t="s">
        <v>7460</v>
      </c>
      <c r="E242" s="106"/>
      <c r="F242" s="49" t="n">
        <v>606</v>
      </c>
      <c r="G242" s="112"/>
      <c r="H242" s="112"/>
      <c r="I242" s="112"/>
      <c r="J242" s="106"/>
      <c r="K242" s="113" t="n">
        <v>37</v>
      </c>
      <c r="L242" s="113" t="n">
        <v>35</v>
      </c>
      <c r="M242" s="112" t="s">
        <v>7461</v>
      </c>
      <c r="N242" s="112" t="s">
        <v>7219</v>
      </c>
      <c r="O242" s="112" t="s">
        <v>7462</v>
      </c>
      <c r="P242" s="112" t="s">
        <v>7221</v>
      </c>
      <c r="Q242" s="112"/>
      <c r="R242" s="115"/>
      <c r="S242" s="116"/>
      <c r="T242" s="117"/>
    </row>
    <row r="243" s="94" customFormat="true" ht="75" hidden="false" customHeight="false" outlineLevel="0" collapsed="false">
      <c r="A243" s="29" t="s">
        <v>551</v>
      </c>
      <c r="B243" s="100" t="s">
        <v>7463</v>
      </c>
      <c r="C243" s="123" t="s">
        <v>7464</v>
      </c>
      <c r="D243" s="55"/>
      <c r="E243" s="55" t="s">
        <v>40</v>
      </c>
      <c r="F243" s="32"/>
      <c r="G243" s="32"/>
      <c r="H243" s="32" t="s">
        <v>202</v>
      </c>
      <c r="I243" s="32" t="s">
        <v>203</v>
      </c>
      <c r="J243" s="55" t="s">
        <v>7465</v>
      </c>
      <c r="K243" s="33" t="n">
        <f aca="false">SUM(K244:K272)</f>
        <v>288</v>
      </c>
      <c r="L243" s="101" t="n">
        <v>276</v>
      </c>
      <c r="M243" s="32" t="s">
        <v>7466</v>
      </c>
      <c r="N243" s="32" t="s">
        <v>7467</v>
      </c>
      <c r="O243" s="32" t="s">
        <v>7468</v>
      </c>
      <c r="P243" s="32" t="s">
        <v>7469</v>
      </c>
      <c r="Q243" s="32" t="s">
        <v>7470</v>
      </c>
      <c r="R243" s="31" t="s">
        <v>7471</v>
      </c>
      <c r="S243" s="58"/>
      <c r="T243" s="59"/>
    </row>
    <row r="244" s="94" customFormat="true" ht="30" hidden="false" customHeight="false" outlineLevel="1" collapsed="false">
      <c r="A244" s="111"/>
      <c r="B244" s="120" t="s">
        <v>7463</v>
      </c>
      <c r="C244" s="104" t="s">
        <v>7472</v>
      </c>
      <c r="D244" s="106" t="s">
        <v>7473</v>
      </c>
      <c r="E244" s="106"/>
      <c r="F244" s="49" t="s">
        <v>51</v>
      </c>
      <c r="G244" s="75"/>
      <c r="H244" s="112"/>
      <c r="I244" s="75"/>
      <c r="J244" s="106"/>
      <c r="K244" s="76" t="n">
        <v>12</v>
      </c>
      <c r="L244" s="113" t="n">
        <v>6</v>
      </c>
      <c r="M244" s="112" t="s">
        <v>7466</v>
      </c>
      <c r="N244" s="112" t="s">
        <v>7474</v>
      </c>
      <c r="O244" s="112" t="s">
        <v>7468</v>
      </c>
      <c r="P244" s="112" t="s">
        <v>7475</v>
      </c>
      <c r="Q244" s="112"/>
      <c r="R244" s="115"/>
      <c r="S244" s="116"/>
      <c r="T244" s="117"/>
    </row>
    <row r="245" s="94" customFormat="true" ht="30" hidden="false" customHeight="false" outlineLevel="1" collapsed="false">
      <c r="A245" s="111"/>
      <c r="B245" s="120" t="s">
        <v>7463</v>
      </c>
      <c r="C245" s="104" t="s">
        <v>96</v>
      </c>
      <c r="D245" s="106" t="s">
        <v>7476</v>
      </c>
      <c r="E245" s="106"/>
      <c r="F245" s="49" t="n">
        <v>5</v>
      </c>
      <c r="G245" s="112" t="s">
        <v>826</v>
      </c>
      <c r="H245" s="112"/>
      <c r="I245" s="112"/>
      <c r="J245" s="106"/>
      <c r="K245" s="113" t="n">
        <v>11</v>
      </c>
      <c r="L245" s="113" t="n">
        <v>11</v>
      </c>
      <c r="M245" s="112" t="s">
        <v>7477</v>
      </c>
      <c r="N245" s="112" t="s">
        <v>7478</v>
      </c>
      <c r="O245" s="112" t="s">
        <v>7479</v>
      </c>
      <c r="P245" s="112" t="s">
        <v>7480</v>
      </c>
      <c r="Q245" s="112"/>
      <c r="R245" s="115"/>
      <c r="S245" s="116"/>
      <c r="T245" s="117"/>
    </row>
    <row r="246" s="94" customFormat="true" ht="30" hidden="false" customHeight="false" outlineLevel="1" collapsed="false">
      <c r="A246" s="111"/>
      <c r="B246" s="120" t="s">
        <v>7463</v>
      </c>
      <c r="C246" s="104" t="s">
        <v>102</v>
      </c>
      <c r="D246" s="106" t="s">
        <v>7481</v>
      </c>
      <c r="E246" s="106"/>
      <c r="F246" s="49" t="n">
        <v>16</v>
      </c>
      <c r="G246" s="112" t="s">
        <v>581</v>
      </c>
      <c r="H246" s="112"/>
      <c r="I246" s="112"/>
      <c r="J246" s="106"/>
      <c r="K246" s="113" t="n">
        <v>12</v>
      </c>
      <c r="L246" s="113" t="n">
        <v>12</v>
      </c>
      <c r="M246" s="112" t="s">
        <v>7482</v>
      </c>
      <c r="N246" s="112" t="s">
        <v>7483</v>
      </c>
      <c r="O246" s="112" t="s">
        <v>7484</v>
      </c>
      <c r="P246" s="112" t="s">
        <v>7485</v>
      </c>
      <c r="Q246" s="112"/>
      <c r="R246" s="115"/>
      <c r="S246" s="116"/>
      <c r="T246" s="117"/>
    </row>
    <row r="247" s="94" customFormat="true" ht="30" hidden="false" customHeight="false" outlineLevel="1" collapsed="false">
      <c r="A247" s="111"/>
      <c r="B247" s="120" t="s">
        <v>7463</v>
      </c>
      <c r="C247" s="104" t="s">
        <v>108</v>
      </c>
      <c r="D247" s="106" t="s">
        <v>7486</v>
      </c>
      <c r="E247" s="106"/>
      <c r="F247" s="49" t="n">
        <v>28</v>
      </c>
      <c r="G247" s="112" t="s">
        <v>1299</v>
      </c>
      <c r="H247" s="112"/>
      <c r="I247" s="112"/>
      <c r="J247" s="106"/>
      <c r="K247" s="113" t="n">
        <v>8</v>
      </c>
      <c r="L247" s="113" t="n">
        <v>8</v>
      </c>
      <c r="M247" s="112" t="s">
        <v>7487</v>
      </c>
      <c r="N247" s="112" t="s">
        <v>7488</v>
      </c>
      <c r="O247" s="112" t="s">
        <v>7489</v>
      </c>
      <c r="P247" s="112" t="s">
        <v>7490</v>
      </c>
      <c r="Q247" s="112"/>
      <c r="R247" s="115"/>
      <c r="S247" s="116"/>
      <c r="T247" s="117"/>
    </row>
    <row r="248" s="94" customFormat="true" ht="30" hidden="false" customHeight="false" outlineLevel="1" collapsed="false">
      <c r="A248" s="111"/>
      <c r="B248" s="120" t="s">
        <v>7463</v>
      </c>
      <c r="C248" s="104" t="s">
        <v>114</v>
      </c>
      <c r="D248" s="106" t="s">
        <v>7491</v>
      </c>
      <c r="E248" s="106"/>
      <c r="F248" s="49" t="n">
        <v>36</v>
      </c>
      <c r="G248" s="112" t="s">
        <v>394</v>
      </c>
      <c r="H248" s="112"/>
      <c r="I248" s="112"/>
      <c r="J248" s="106"/>
      <c r="K248" s="113" t="n">
        <v>10</v>
      </c>
      <c r="L248" s="113" t="n">
        <v>10</v>
      </c>
      <c r="M248" s="112" t="s">
        <v>7492</v>
      </c>
      <c r="N248" s="112" t="s">
        <v>7493</v>
      </c>
      <c r="O248" s="112" t="s">
        <v>7494</v>
      </c>
      <c r="P248" s="112" t="s">
        <v>7495</v>
      </c>
      <c r="Q248" s="112"/>
      <c r="R248" s="115"/>
      <c r="S248" s="116"/>
      <c r="T248" s="117"/>
    </row>
    <row r="249" s="94" customFormat="true" ht="30" hidden="false" customHeight="false" outlineLevel="1" collapsed="false">
      <c r="A249" s="111"/>
      <c r="B249" s="120" t="s">
        <v>7463</v>
      </c>
      <c r="C249" s="104" t="s">
        <v>121</v>
      </c>
      <c r="D249" s="106" t="s">
        <v>7496</v>
      </c>
      <c r="E249" s="106"/>
      <c r="F249" s="49" t="n">
        <v>46</v>
      </c>
      <c r="G249" s="112" t="s">
        <v>867</v>
      </c>
      <c r="H249" s="112"/>
      <c r="I249" s="112"/>
      <c r="J249" s="106"/>
      <c r="K249" s="113" t="n">
        <v>8</v>
      </c>
      <c r="L249" s="113" t="n">
        <v>8</v>
      </c>
      <c r="M249" s="112" t="s">
        <v>7497</v>
      </c>
      <c r="N249" s="112" t="s">
        <v>7498</v>
      </c>
      <c r="O249" s="112" t="s">
        <v>7499</v>
      </c>
      <c r="P249" s="112" t="s">
        <v>7500</v>
      </c>
      <c r="Q249" s="112"/>
      <c r="R249" s="115"/>
      <c r="S249" s="116"/>
      <c r="T249" s="117"/>
    </row>
    <row r="250" s="94" customFormat="true" ht="30" hidden="false" customHeight="false" outlineLevel="1" collapsed="false">
      <c r="A250" s="111"/>
      <c r="B250" s="120" t="s">
        <v>7463</v>
      </c>
      <c r="C250" s="104" t="s">
        <v>54</v>
      </c>
      <c r="D250" s="106" t="s">
        <v>7501</v>
      </c>
      <c r="E250" s="106"/>
      <c r="F250" s="49" t="n">
        <v>54</v>
      </c>
      <c r="G250" s="112" t="s">
        <v>2301</v>
      </c>
      <c r="H250" s="112"/>
      <c r="I250" s="112"/>
      <c r="J250" s="106"/>
      <c r="K250" s="113" t="n">
        <v>6</v>
      </c>
      <c r="L250" s="113" t="n">
        <v>6</v>
      </c>
      <c r="M250" s="112" t="s">
        <v>7502</v>
      </c>
      <c r="N250" s="112" t="s">
        <v>7503</v>
      </c>
      <c r="O250" s="112" t="s">
        <v>7504</v>
      </c>
      <c r="P250" s="112" t="s">
        <v>7505</v>
      </c>
      <c r="Q250" s="112"/>
      <c r="R250" s="115"/>
      <c r="S250" s="116"/>
      <c r="T250" s="117"/>
    </row>
    <row r="251" s="94" customFormat="true" ht="30" hidden="false" customHeight="false" outlineLevel="1" collapsed="false">
      <c r="A251" s="111"/>
      <c r="B251" s="120" t="s">
        <v>7463</v>
      </c>
      <c r="C251" s="104" t="s">
        <v>7506</v>
      </c>
      <c r="D251" s="106" t="s">
        <v>7507</v>
      </c>
      <c r="E251" s="106"/>
      <c r="F251" s="49" t="n">
        <v>60</v>
      </c>
      <c r="G251" s="112" t="s">
        <v>412</v>
      </c>
      <c r="H251" s="112"/>
      <c r="I251" s="112"/>
      <c r="J251" s="106"/>
      <c r="K251" s="113" t="n">
        <v>6</v>
      </c>
      <c r="L251" s="113" t="n">
        <v>6</v>
      </c>
      <c r="M251" s="112" t="s">
        <v>7508</v>
      </c>
      <c r="N251" s="112" t="s">
        <v>7509</v>
      </c>
      <c r="O251" s="112" t="s">
        <v>7510</v>
      </c>
      <c r="P251" s="112" t="s">
        <v>7511</v>
      </c>
      <c r="Q251" s="112"/>
      <c r="R251" s="115"/>
      <c r="S251" s="116"/>
      <c r="T251" s="117"/>
    </row>
    <row r="252" s="94" customFormat="true" ht="30" hidden="false" customHeight="false" outlineLevel="1" collapsed="false">
      <c r="A252" s="111"/>
      <c r="B252" s="120" t="s">
        <v>7463</v>
      </c>
      <c r="C252" s="104" t="s">
        <v>66</v>
      </c>
      <c r="D252" s="106" t="s">
        <v>7512</v>
      </c>
      <c r="E252" s="106"/>
      <c r="F252" s="49" t="n">
        <v>66</v>
      </c>
      <c r="G252" s="112" t="s">
        <v>418</v>
      </c>
      <c r="H252" s="112"/>
      <c r="I252" s="112"/>
      <c r="J252" s="106"/>
      <c r="K252" s="113" t="n">
        <v>6</v>
      </c>
      <c r="L252" s="113" t="n">
        <v>6</v>
      </c>
      <c r="M252" s="112" t="s">
        <v>7513</v>
      </c>
      <c r="N252" s="112" t="s">
        <v>7514</v>
      </c>
      <c r="O252" s="112" t="s">
        <v>7515</v>
      </c>
      <c r="P252" s="112" t="s">
        <v>7516</v>
      </c>
      <c r="Q252" s="112"/>
      <c r="R252" s="115"/>
      <c r="S252" s="116"/>
      <c r="T252" s="117"/>
    </row>
    <row r="253" s="94" customFormat="true" ht="30" hidden="false" customHeight="false" outlineLevel="1" collapsed="false">
      <c r="A253" s="111"/>
      <c r="B253" s="120" t="s">
        <v>7463</v>
      </c>
      <c r="C253" s="104" t="s">
        <v>72</v>
      </c>
      <c r="D253" s="106" t="s">
        <v>7517</v>
      </c>
      <c r="E253" s="106"/>
      <c r="F253" s="49" t="n">
        <v>72</v>
      </c>
      <c r="G253" s="112" t="s">
        <v>3102</v>
      </c>
      <c r="H253" s="112"/>
      <c r="I253" s="112"/>
      <c r="J253" s="106"/>
      <c r="K253" s="113" t="n">
        <v>12</v>
      </c>
      <c r="L253" s="113" t="n">
        <v>12</v>
      </c>
      <c r="M253" s="112" t="s">
        <v>7518</v>
      </c>
      <c r="N253" s="112" t="s">
        <v>7519</v>
      </c>
      <c r="O253" s="112" t="s">
        <v>7520</v>
      </c>
      <c r="P253" s="112" t="s">
        <v>7521</v>
      </c>
      <c r="Q253" s="112"/>
      <c r="R253" s="115"/>
      <c r="S253" s="116"/>
      <c r="T253" s="117"/>
    </row>
    <row r="254" s="94" customFormat="true" ht="30" hidden="false" customHeight="false" outlineLevel="1" collapsed="false">
      <c r="A254" s="111"/>
      <c r="B254" s="120" t="s">
        <v>7463</v>
      </c>
      <c r="C254" s="104" t="s">
        <v>78</v>
      </c>
      <c r="D254" s="106" t="s">
        <v>7522</v>
      </c>
      <c r="E254" s="106"/>
      <c r="F254" s="49" t="n">
        <v>84</v>
      </c>
      <c r="G254" s="112" t="s">
        <v>5208</v>
      </c>
      <c r="H254" s="112"/>
      <c r="I254" s="112"/>
      <c r="J254" s="106"/>
      <c r="K254" s="113" t="n">
        <v>16</v>
      </c>
      <c r="L254" s="113" t="n">
        <v>16</v>
      </c>
      <c r="M254" s="112" t="s">
        <v>7523</v>
      </c>
      <c r="N254" s="112" t="s">
        <v>7524</v>
      </c>
      <c r="O254" s="112" t="s">
        <v>7525</v>
      </c>
      <c r="P254" s="112" t="s">
        <v>7526</v>
      </c>
      <c r="Q254" s="112"/>
      <c r="R254" s="115"/>
      <c r="S254" s="116"/>
      <c r="T254" s="117"/>
    </row>
    <row r="255" s="94" customFormat="true" ht="30" hidden="false" customHeight="false" outlineLevel="1" collapsed="false">
      <c r="A255" s="111"/>
      <c r="B255" s="120" t="s">
        <v>7463</v>
      </c>
      <c r="C255" s="104" t="s">
        <v>84</v>
      </c>
      <c r="D255" s="106" t="s">
        <v>7527</v>
      </c>
      <c r="E255" s="106"/>
      <c r="F255" s="49" t="n">
        <v>100</v>
      </c>
      <c r="G255" s="112" t="s">
        <v>1578</v>
      </c>
      <c r="H255" s="112"/>
      <c r="I255" s="112"/>
      <c r="J255" s="106"/>
      <c r="K255" s="113" t="n">
        <v>12</v>
      </c>
      <c r="L255" s="113" t="n">
        <v>12</v>
      </c>
      <c r="M255" s="112" t="s">
        <v>7528</v>
      </c>
      <c r="N255" s="112" t="s">
        <v>7529</v>
      </c>
      <c r="O255" s="112" t="s">
        <v>7530</v>
      </c>
      <c r="P255" s="112" t="s">
        <v>7531</v>
      </c>
      <c r="Q255" s="112"/>
      <c r="R255" s="115"/>
      <c r="S255" s="116"/>
      <c r="T255" s="117"/>
    </row>
    <row r="256" s="94" customFormat="true" ht="30" hidden="false" customHeight="false" outlineLevel="1" collapsed="false">
      <c r="A256" s="111"/>
      <c r="B256" s="120" t="s">
        <v>7463</v>
      </c>
      <c r="C256" s="104" t="s">
        <v>90</v>
      </c>
      <c r="D256" s="106" t="s">
        <v>7532</v>
      </c>
      <c r="E256" s="106"/>
      <c r="F256" s="49" t="n">
        <v>112</v>
      </c>
      <c r="G256" s="112" t="s">
        <v>2384</v>
      </c>
      <c r="H256" s="112"/>
      <c r="I256" s="112"/>
      <c r="J256" s="106"/>
      <c r="K256" s="113" t="n">
        <v>12</v>
      </c>
      <c r="L256" s="113" t="n">
        <v>12</v>
      </c>
      <c r="M256" s="112" t="s">
        <v>7533</v>
      </c>
      <c r="N256" s="112" t="s">
        <v>7534</v>
      </c>
      <c r="O256" s="112" t="s">
        <v>7535</v>
      </c>
      <c r="P256" s="112" t="s">
        <v>7536</v>
      </c>
      <c r="Q256" s="112"/>
      <c r="R256" s="115"/>
      <c r="S256" s="116"/>
      <c r="T256" s="117"/>
    </row>
    <row r="257" s="94" customFormat="true" ht="30" hidden="false" customHeight="false" outlineLevel="1" collapsed="false">
      <c r="A257" s="111"/>
      <c r="B257" s="120" t="s">
        <v>7463</v>
      </c>
      <c r="C257" s="104" t="s">
        <v>96</v>
      </c>
      <c r="D257" s="106" t="s">
        <v>7537</v>
      </c>
      <c r="E257" s="106"/>
      <c r="F257" s="49" t="n">
        <v>124</v>
      </c>
      <c r="G257" s="112" t="s">
        <v>7538</v>
      </c>
      <c r="H257" s="112"/>
      <c r="I257" s="112"/>
      <c r="J257" s="106"/>
      <c r="K257" s="113" t="n">
        <v>10</v>
      </c>
      <c r="L257" s="113" t="n">
        <v>10</v>
      </c>
      <c r="M257" s="112" t="s">
        <v>7539</v>
      </c>
      <c r="N257" s="112" t="s">
        <v>7540</v>
      </c>
      <c r="O257" s="112" t="s">
        <v>7541</v>
      </c>
      <c r="P257" s="112" t="s">
        <v>7542</v>
      </c>
      <c r="Q257" s="112"/>
      <c r="R257" s="115"/>
      <c r="S257" s="116"/>
      <c r="T257" s="117"/>
    </row>
    <row r="258" s="94" customFormat="true" ht="30" hidden="false" customHeight="false" outlineLevel="1" collapsed="false">
      <c r="A258" s="111"/>
      <c r="B258" s="120" t="s">
        <v>7463</v>
      </c>
      <c r="C258" s="104" t="s">
        <v>102</v>
      </c>
      <c r="D258" s="106" t="s">
        <v>7543</v>
      </c>
      <c r="E258" s="106"/>
      <c r="F258" s="49" t="n">
        <v>134</v>
      </c>
      <c r="G258" s="112" t="s">
        <v>2423</v>
      </c>
      <c r="H258" s="112"/>
      <c r="I258" s="112"/>
      <c r="J258" s="106"/>
      <c r="K258" s="113" t="n">
        <v>9</v>
      </c>
      <c r="L258" s="113" t="n">
        <v>9</v>
      </c>
      <c r="M258" s="112" t="s">
        <v>7544</v>
      </c>
      <c r="N258" s="112" t="s">
        <v>7545</v>
      </c>
      <c r="O258" s="112" t="s">
        <v>7546</v>
      </c>
      <c r="P258" s="112" t="s">
        <v>7547</v>
      </c>
      <c r="Q258" s="112"/>
      <c r="R258" s="115"/>
      <c r="S258" s="116"/>
      <c r="T258" s="117"/>
    </row>
    <row r="259" s="94" customFormat="true" ht="30" hidden="false" customHeight="false" outlineLevel="1" collapsed="false">
      <c r="A259" s="111"/>
      <c r="B259" s="120" t="s">
        <v>7463</v>
      </c>
      <c r="C259" s="104" t="s">
        <v>108</v>
      </c>
      <c r="D259" s="106" t="s">
        <v>7548</v>
      </c>
      <c r="E259" s="106"/>
      <c r="F259" s="49" t="n">
        <v>143</v>
      </c>
      <c r="G259" s="112" t="s">
        <v>929</v>
      </c>
      <c r="H259" s="112"/>
      <c r="I259" s="112"/>
      <c r="J259" s="106"/>
      <c r="K259" s="113" t="n">
        <v>8</v>
      </c>
      <c r="L259" s="113" t="n">
        <v>8</v>
      </c>
      <c r="M259" s="112" t="s">
        <v>7549</v>
      </c>
      <c r="N259" s="112" t="s">
        <v>7550</v>
      </c>
      <c r="O259" s="112" t="s">
        <v>7551</v>
      </c>
      <c r="P259" s="112" t="s">
        <v>7552</v>
      </c>
      <c r="Q259" s="112"/>
      <c r="R259" s="115"/>
      <c r="S259" s="116"/>
      <c r="T259" s="117"/>
    </row>
    <row r="260" s="94" customFormat="true" ht="30" hidden="false" customHeight="false" outlineLevel="1" collapsed="false">
      <c r="A260" s="111"/>
      <c r="B260" s="120" t="s">
        <v>7463</v>
      </c>
      <c r="C260" s="104" t="s">
        <v>114</v>
      </c>
      <c r="D260" s="106" t="s">
        <v>7553</v>
      </c>
      <c r="E260" s="106"/>
      <c r="F260" s="49" t="n">
        <v>151</v>
      </c>
      <c r="G260" s="112" t="s">
        <v>485</v>
      </c>
      <c r="H260" s="112"/>
      <c r="I260" s="112"/>
      <c r="J260" s="106"/>
      <c r="K260" s="113" t="n">
        <v>9</v>
      </c>
      <c r="L260" s="113" t="n">
        <v>9</v>
      </c>
      <c r="M260" s="112" t="s">
        <v>7554</v>
      </c>
      <c r="N260" s="112" t="s">
        <v>7555</v>
      </c>
      <c r="O260" s="112" t="s">
        <v>7556</v>
      </c>
      <c r="P260" s="112" t="s">
        <v>7557</v>
      </c>
      <c r="Q260" s="112"/>
      <c r="R260" s="115"/>
      <c r="S260" s="116"/>
      <c r="T260" s="117"/>
    </row>
    <row r="261" s="94" customFormat="true" ht="30" hidden="false" customHeight="false" outlineLevel="1" collapsed="false">
      <c r="A261" s="111"/>
      <c r="B261" s="120" t="s">
        <v>7463</v>
      </c>
      <c r="C261" s="104" t="s">
        <v>121</v>
      </c>
      <c r="D261" s="106" t="s">
        <v>7558</v>
      </c>
      <c r="E261" s="106"/>
      <c r="F261" s="49" t="n">
        <v>160</v>
      </c>
      <c r="G261" s="112" t="s">
        <v>7559</v>
      </c>
      <c r="H261" s="112"/>
      <c r="I261" s="112"/>
      <c r="J261" s="106"/>
      <c r="K261" s="113" t="n">
        <v>9</v>
      </c>
      <c r="L261" s="113" t="n">
        <v>9</v>
      </c>
      <c r="M261" s="112" t="s">
        <v>7560</v>
      </c>
      <c r="N261" s="112" t="s">
        <v>7561</v>
      </c>
      <c r="O261" s="112" t="s">
        <v>7562</v>
      </c>
      <c r="P261" s="112" t="s">
        <v>7563</v>
      </c>
      <c r="Q261" s="112"/>
      <c r="R261" s="115"/>
      <c r="S261" s="116"/>
      <c r="T261" s="117"/>
    </row>
    <row r="262" s="94" customFormat="true" ht="30" hidden="false" customHeight="false" outlineLevel="1" collapsed="false">
      <c r="A262" s="111"/>
      <c r="B262" s="120" t="s">
        <v>7463</v>
      </c>
      <c r="C262" s="104" t="s">
        <v>54</v>
      </c>
      <c r="D262" s="106" t="s">
        <v>7564</v>
      </c>
      <c r="E262" s="106"/>
      <c r="F262" s="49" t="n">
        <v>169</v>
      </c>
      <c r="G262" s="112" t="s">
        <v>503</v>
      </c>
      <c r="H262" s="112"/>
      <c r="I262" s="112"/>
      <c r="J262" s="106"/>
      <c r="K262" s="113" t="n">
        <v>6</v>
      </c>
      <c r="L262" s="113" t="n">
        <v>6</v>
      </c>
      <c r="M262" s="112" t="s">
        <v>7565</v>
      </c>
      <c r="N262" s="112" t="s">
        <v>7566</v>
      </c>
      <c r="O262" s="112" t="s">
        <v>7567</v>
      </c>
      <c r="P262" s="112" t="s">
        <v>7568</v>
      </c>
      <c r="Q262" s="112"/>
      <c r="R262" s="115"/>
      <c r="S262" s="116"/>
      <c r="T262" s="117"/>
    </row>
    <row r="263" s="94" customFormat="true" ht="30" hidden="false" customHeight="false" outlineLevel="1" collapsed="false">
      <c r="A263" s="111"/>
      <c r="B263" s="120" t="s">
        <v>7463</v>
      </c>
      <c r="C263" s="104" t="s">
        <v>7569</v>
      </c>
      <c r="D263" s="106" t="s">
        <v>7570</v>
      </c>
      <c r="E263" s="106"/>
      <c r="F263" s="49" t="n">
        <v>175</v>
      </c>
      <c r="G263" s="112" t="s">
        <v>509</v>
      </c>
      <c r="H263" s="112"/>
      <c r="I263" s="112"/>
      <c r="J263" s="106"/>
      <c r="K263" s="113" t="n">
        <v>8</v>
      </c>
      <c r="L263" s="113" t="n">
        <v>8</v>
      </c>
      <c r="M263" s="112" t="s">
        <v>7571</v>
      </c>
      <c r="N263" s="112" t="s">
        <v>7572</v>
      </c>
      <c r="O263" s="112" t="s">
        <v>7573</v>
      </c>
      <c r="P263" s="112" t="s">
        <v>7574</v>
      </c>
      <c r="Q263" s="112"/>
      <c r="R263" s="115"/>
      <c r="S263" s="116"/>
      <c r="T263" s="117"/>
    </row>
    <row r="264" s="94" customFormat="true" ht="30" hidden="false" customHeight="false" outlineLevel="1" collapsed="false">
      <c r="A264" s="111"/>
      <c r="B264" s="120" t="s">
        <v>7463</v>
      </c>
      <c r="C264" s="104" t="s">
        <v>66</v>
      </c>
      <c r="D264" s="106" t="s">
        <v>7575</v>
      </c>
      <c r="E264" s="106"/>
      <c r="F264" s="49" t="n">
        <v>183</v>
      </c>
      <c r="G264" s="112" t="s">
        <v>1696</v>
      </c>
      <c r="H264" s="112"/>
      <c r="I264" s="112"/>
      <c r="J264" s="106"/>
      <c r="K264" s="113" t="n">
        <v>6</v>
      </c>
      <c r="L264" s="113" t="n">
        <v>6</v>
      </c>
      <c r="M264" s="112" t="s">
        <v>7576</v>
      </c>
      <c r="N264" s="112" t="s">
        <v>7577</v>
      </c>
      <c r="O264" s="112" t="s">
        <v>7578</v>
      </c>
      <c r="P264" s="112" t="s">
        <v>7579</v>
      </c>
      <c r="Q264" s="112"/>
      <c r="R264" s="115"/>
      <c r="S264" s="116"/>
      <c r="T264" s="117"/>
    </row>
    <row r="265" s="94" customFormat="true" ht="30" hidden="false" customHeight="false" outlineLevel="1" collapsed="false">
      <c r="A265" s="111"/>
      <c r="B265" s="120" t="s">
        <v>7463</v>
      </c>
      <c r="C265" s="104" t="s">
        <v>72</v>
      </c>
      <c r="D265" s="106" t="s">
        <v>7580</v>
      </c>
      <c r="E265" s="106"/>
      <c r="F265" s="49" t="n">
        <v>189</v>
      </c>
      <c r="G265" s="112" t="s">
        <v>5880</v>
      </c>
      <c r="H265" s="112"/>
      <c r="I265" s="112"/>
      <c r="J265" s="106"/>
      <c r="K265" s="113" t="n">
        <v>7</v>
      </c>
      <c r="L265" s="113" t="n">
        <v>7</v>
      </c>
      <c r="M265" s="112" t="s">
        <v>7581</v>
      </c>
      <c r="N265" s="112" t="s">
        <v>7582</v>
      </c>
      <c r="O265" s="112" t="s">
        <v>7583</v>
      </c>
      <c r="P265" s="112" t="s">
        <v>7584</v>
      </c>
      <c r="Q265" s="112"/>
      <c r="R265" s="115"/>
      <c r="S265" s="116"/>
      <c r="T265" s="117"/>
    </row>
    <row r="266" s="94" customFormat="true" ht="30" hidden="false" customHeight="false" outlineLevel="1" collapsed="false">
      <c r="A266" s="111"/>
      <c r="B266" s="120" t="s">
        <v>7463</v>
      </c>
      <c r="C266" s="104" t="s">
        <v>78</v>
      </c>
      <c r="D266" s="106" t="s">
        <v>7585</v>
      </c>
      <c r="E266" s="106"/>
      <c r="F266" s="49" t="n">
        <v>196</v>
      </c>
      <c r="G266" s="112" t="s">
        <v>1160</v>
      </c>
      <c r="H266" s="112"/>
      <c r="I266" s="112"/>
      <c r="J266" s="106"/>
      <c r="K266" s="113" t="n">
        <v>9</v>
      </c>
      <c r="L266" s="113" t="n">
        <v>9</v>
      </c>
      <c r="M266" s="112" t="s">
        <v>7586</v>
      </c>
      <c r="N266" s="112" t="s">
        <v>7587</v>
      </c>
      <c r="O266" s="112" t="s">
        <v>7588</v>
      </c>
      <c r="P266" s="112" t="s">
        <v>7589</v>
      </c>
      <c r="Q266" s="112"/>
      <c r="R266" s="115"/>
      <c r="S266" s="116"/>
      <c r="T266" s="117"/>
    </row>
    <row r="267" s="94" customFormat="true" ht="30" hidden="false" customHeight="false" outlineLevel="1" collapsed="false">
      <c r="A267" s="111"/>
      <c r="B267" s="120" t="s">
        <v>7463</v>
      </c>
      <c r="C267" s="104" t="s">
        <v>84</v>
      </c>
      <c r="D267" s="106" t="s">
        <v>7590</v>
      </c>
      <c r="E267" s="106"/>
      <c r="F267" s="49" t="n">
        <v>205</v>
      </c>
      <c r="G267" s="112" t="s">
        <v>1728</v>
      </c>
      <c r="H267" s="112"/>
      <c r="I267" s="112"/>
      <c r="J267" s="106"/>
      <c r="K267" s="113" t="n">
        <v>7</v>
      </c>
      <c r="L267" s="113" t="n">
        <v>7</v>
      </c>
      <c r="M267" s="112" t="s">
        <v>7591</v>
      </c>
      <c r="N267" s="112" t="s">
        <v>7592</v>
      </c>
      <c r="O267" s="112" t="s">
        <v>7593</v>
      </c>
      <c r="P267" s="112" t="s">
        <v>7594</v>
      </c>
      <c r="Q267" s="112"/>
      <c r="R267" s="115"/>
      <c r="S267" s="116"/>
      <c r="T267" s="117"/>
    </row>
    <row r="268" s="94" customFormat="true" ht="30" hidden="false" customHeight="false" outlineLevel="1" collapsed="false">
      <c r="A268" s="111"/>
      <c r="B268" s="120" t="s">
        <v>7463</v>
      </c>
      <c r="C268" s="104" t="s">
        <v>90</v>
      </c>
      <c r="D268" s="106" t="s">
        <v>7595</v>
      </c>
      <c r="E268" s="106"/>
      <c r="F268" s="49" t="n">
        <v>212</v>
      </c>
      <c r="G268" s="112" t="s">
        <v>1740</v>
      </c>
      <c r="H268" s="112"/>
      <c r="I268" s="112"/>
      <c r="J268" s="106"/>
      <c r="K268" s="113" t="n">
        <v>9</v>
      </c>
      <c r="L268" s="113" t="n">
        <v>9</v>
      </c>
      <c r="M268" s="112" t="s">
        <v>7596</v>
      </c>
      <c r="N268" s="112" t="s">
        <v>7597</v>
      </c>
      <c r="O268" s="112" t="s">
        <v>7598</v>
      </c>
      <c r="P268" s="112" t="s">
        <v>7599</v>
      </c>
      <c r="Q268" s="112"/>
      <c r="R268" s="115"/>
      <c r="S268" s="116"/>
      <c r="T268" s="117"/>
    </row>
    <row r="269" s="94" customFormat="true" ht="30" hidden="false" customHeight="false" outlineLevel="1" collapsed="false">
      <c r="A269" s="111"/>
      <c r="B269" s="120" t="s">
        <v>7463</v>
      </c>
      <c r="C269" s="104" t="s">
        <v>96</v>
      </c>
      <c r="D269" s="106" t="s">
        <v>7600</v>
      </c>
      <c r="E269" s="106"/>
      <c r="F269" s="49" t="n">
        <v>221</v>
      </c>
      <c r="G269" s="112" t="s">
        <v>1759</v>
      </c>
      <c r="H269" s="112"/>
      <c r="I269" s="112"/>
      <c r="J269" s="106"/>
      <c r="K269" s="113" t="n">
        <v>12</v>
      </c>
      <c r="L269" s="113" t="n">
        <v>12</v>
      </c>
      <c r="M269" s="112" t="s">
        <v>7601</v>
      </c>
      <c r="N269" s="112" t="s">
        <v>7602</v>
      </c>
      <c r="O269" s="112" t="s">
        <v>7603</v>
      </c>
      <c r="P269" s="112" t="s">
        <v>7604</v>
      </c>
      <c r="Q269" s="112"/>
      <c r="R269" s="115"/>
      <c r="S269" s="116"/>
      <c r="T269" s="117"/>
    </row>
    <row r="270" s="94" customFormat="true" ht="30" hidden="false" customHeight="false" outlineLevel="1" collapsed="false">
      <c r="A270" s="111"/>
      <c r="B270" s="120" t="s">
        <v>7463</v>
      </c>
      <c r="C270" s="104" t="s">
        <v>102</v>
      </c>
      <c r="D270" s="106" t="s">
        <v>7605</v>
      </c>
      <c r="E270" s="106"/>
      <c r="F270" s="49" t="n">
        <v>233</v>
      </c>
      <c r="G270" s="112" t="s">
        <v>1382</v>
      </c>
      <c r="H270" s="112"/>
      <c r="I270" s="112"/>
      <c r="J270" s="106"/>
      <c r="K270" s="113" t="n">
        <v>9</v>
      </c>
      <c r="L270" s="113" t="n">
        <v>9</v>
      </c>
      <c r="M270" s="112" t="s">
        <v>7606</v>
      </c>
      <c r="N270" s="112" t="s">
        <v>7607</v>
      </c>
      <c r="O270" s="112" t="s">
        <v>7608</v>
      </c>
      <c r="P270" s="112" t="s">
        <v>7609</v>
      </c>
      <c r="Q270" s="112"/>
      <c r="R270" s="115"/>
      <c r="S270" s="116"/>
      <c r="T270" s="117"/>
    </row>
    <row r="271" s="94" customFormat="true" ht="30" hidden="false" customHeight="false" outlineLevel="1" collapsed="false">
      <c r="A271" s="111"/>
      <c r="B271" s="120" t="s">
        <v>7463</v>
      </c>
      <c r="C271" s="104" t="s">
        <v>108</v>
      </c>
      <c r="D271" s="106" t="s">
        <v>7610</v>
      </c>
      <c r="E271" s="106"/>
      <c r="F271" s="49" t="n">
        <v>242</v>
      </c>
      <c r="G271" s="112" t="s">
        <v>7611</v>
      </c>
      <c r="H271" s="112"/>
      <c r="I271" s="112"/>
      <c r="J271" s="106"/>
      <c r="K271" s="113" t="n">
        <v>6</v>
      </c>
      <c r="L271" s="113" t="n">
        <v>6</v>
      </c>
      <c r="M271" s="112" t="s">
        <v>7612</v>
      </c>
      <c r="N271" s="112" t="s">
        <v>7613</v>
      </c>
      <c r="O271" s="112" t="s">
        <v>7614</v>
      </c>
      <c r="P271" s="112" t="s">
        <v>7615</v>
      </c>
      <c r="Q271" s="112"/>
      <c r="R271" s="115"/>
      <c r="S271" s="116"/>
      <c r="T271" s="117"/>
    </row>
    <row r="272" s="94" customFormat="true" ht="30" hidden="false" customHeight="false" outlineLevel="1" collapsed="false">
      <c r="A272" s="111"/>
      <c r="B272" s="120" t="s">
        <v>7463</v>
      </c>
      <c r="C272" s="104" t="s">
        <v>114</v>
      </c>
      <c r="D272" s="106" t="s">
        <v>7616</v>
      </c>
      <c r="E272" s="106"/>
      <c r="F272" s="49" t="n">
        <v>248</v>
      </c>
      <c r="G272" s="112" t="s">
        <v>7617</v>
      </c>
      <c r="H272" s="112"/>
      <c r="I272" s="112"/>
      <c r="J272" s="106"/>
      <c r="K272" s="113" t="n">
        <v>33</v>
      </c>
      <c r="L272" s="113" t="n">
        <v>27</v>
      </c>
      <c r="M272" s="112" t="s">
        <v>7618</v>
      </c>
      <c r="N272" s="112" t="s">
        <v>7467</v>
      </c>
      <c r="O272" s="112" t="s">
        <v>7619</v>
      </c>
      <c r="P272" s="112" t="s">
        <v>7469</v>
      </c>
      <c r="Q272" s="112"/>
      <c r="R272" s="115"/>
      <c r="S272" s="116"/>
      <c r="T272" s="117"/>
    </row>
    <row r="273" s="94" customFormat="true" ht="90" hidden="false" customHeight="false" outlineLevel="0" collapsed="false">
      <c r="A273" s="29" t="s">
        <v>811</v>
      </c>
      <c r="B273" s="100" t="s">
        <v>7620</v>
      </c>
      <c r="C273" s="123" t="s">
        <v>7621</v>
      </c>
      <c r="D273" s="55"/>
      <c r="E273" s="55" t="s">
        <v>40</v>
      </c>
      <c r="F273" s="32"/>
      <c r="G273" s="32"/>
      <c r="H273" s="32" t="s">
        <v>41</v>
      </c>
      <c r="I273" s="32" t="s">
        <v>7622</v>
      </c>
      <c r="J273" s="55" t="s">
        <v>204</v>
      </c>
      <c r="K273" s="33" t="n">
        <f aca="false">SUM(K274:K314)</f>
        <v>834</v>
      </c>
      <c r="L273" s="101" t="n">
        <v>830</v>
      </c>
      <c r="M273" s="32" t="s">
        <v>7623</v>
      </c>
      <c r="N273" s="32" t="s">
        <v>7624</v>
      </c>
      <c r="O273" s="32" t="s">
        <v>7625</v>
      </c>
      <c r="P273" s="32" t="s">
        <v>7626</v>
      </c>
      <c r="Q273" s="32" t="s">
        <v>7627</v>
      </c>
      <c r="R273" s="31" t="s">
        <v>7628</v>
      </c>
      <c r="S273" s="58"/>
      <c r="T273" s="59"/>
    </row>
    <row r="274" s="94" customFormat="true" ht="30" hidden="false" customHeight="false" outlineLevel="1" collapsed="false">
      <c r="A274" s="124"/>
      <c r="B274" s="120" t="s">
        <v>7620</v>
      </c>
      <c r="C274" s="104" t="s">
        <v>7629</v>
      </c>
      <c r="D274" s="106" t="s">
        <v>7630</v>
      </c>
      <c r="E274" s="106"/>
      <c r="F274" s="49" t="s">
        <v>51</v>
      </c>
      <c r="G274" s="112"/>
      <c r="H274" s="112"/>
      <c r="I274" s="112"/>
      <c r="J274" s="105"/>
      <c r="K274" s="113" t="n">
        <v>23</v>
      </c>
      <c r="L274" s="113" t="n">
        <v>21</v>
      </c>
      <c r="M274" s="112" t="s">
        <v>7623</v>
      </c>
      <c r="N274" s="112" t="s">
        <v>7631</v>
      </c>
      <c r="O274" s="112" t="s">
        <v>7625</v>
      </c>
      <c r="P274" s="112" t="s">
        <v>7632</v>
      </c>
      <c r="Q274" s="112"/>
      <c r="R274" s="115"/>
      <c r="S274" s="116"/>
      <c r="T274" s="117"/>
    </row>
    <row r="275" s="94" customFormat="true" ht="30" hidden="false" customHeight="false" outlineLevel="1" collapsed="false">
      <c r="A275" s="124"/>
      <c r="B275" s="120" t="s">
        <v>7620</v>
      </c>
      <c r="C275" s="104" t="s">
        <v>84</v>
      </c>
      <c r="D275" s="106" t="s">
        <v>7633</v>
      </c>
      <c r="E275" s="106"/>
      <c r="F275" s="49" t="n">
        <v>18</v>
      </c>
      <c r="G275" s="112" t="s">
        <v>375</v>
      </c>
      <c r="H275" s="112"/>
      <c r="I275" s="112"/>
      <c r="J275" s="105"/>
      <c r="K275" s="113" t="n">
        <v>19</v>
      </c>
      <c r="L275" s="114" t="n">
        <v>19</v>
      </c>
      <c r="M275" s="112" t="s">
        <v>7634</v>
      </c>
      <c r="N275" s="112" t="s">
        <v>7635</v>
      </c>
      <c r="O275" s="112" t="s">
        <v>7636</v>
      </c>
      <c r="P275" s="112" t="s">
        <v>7637</v>
      </c>
      <c r="Q275" s="112"/>
      <c r="R275" s="115"/>
      <c r="S275" s="116"/>
      <c r="T275" s="117"/>
    </row>
    <row r="276" s="94" customFormat="true" ht="30" hidden="false" customHeight="false" outlineLevel="1" collapsed="false">
      <c r="A276" s="124"/>
      <c r="B276" s="120" t="s">
        <v>7620</v>
      </c>
      <c r="C276" s="104" t="s">
        <v>90</v>
      </c>
      <c r="D276" s="106" t="s">
        <v>7638</v>
      </c>
      <c r="E276" s="106"/>
      <c r="F276" s="49" t="n">
        <v>37</v>
      </c>
      <c r="G276" s="112" t="s">
        <v>4060</v>
      </c>
      <c r="H276" s="112"/>
      <c r="I276" s="112"/>
      <c r="J276" s="105"/>
      <c r="K276" s="113" t="n">
        <v>19</v>
      </c>
      <c r="L276" s="114" t="n">
        <v>19</v>
      </c>
      <c r="M276" s="112" t="s">
        <v>7639</v>
      </c>
      <c r="N276" s="112" t="s">
        <v>7640</v>
      </c>
      <c r="O276" s="112" t="s">
        <v>7641</v>
      </c>
      <c r="P276" s="112" t="s">
        <v>7642</v>
      </c>
      <c r="Q276" s="112"/>
      <c r="R276" s="115"/>
      <c r="S276" s="116"/>
      <c r="T276" s="117"/>
    </row>
    <row r="277" s="94" customFormat="true" ht="30" hidden="false" customHeight="false" outlineLevel="1" collapsed="false">
      <c r="A277" s="124"/>
      <c r="B277" s="120" t="s">
        <v>7620</v>
      </c>
      <c r="C277" s="104" t="s">
        <v>96</v>
      </c>
      <c r="D277" s="106" t="s">
        <v>7643</v>
      </c>
      <c r="E277" s="106"/>
      <c r="F277" s="49" t="n">
        <v>56</v>
      </c>
      <c r="G277" s="112" t="s">
        <v>3096</v>
      </c>
      <c r="H277" s="112"/>
      <c r="I277" s="112"/>
      <c r="J277" s="105"/>
      <c r="K277" s="113" t="n">
        <v>18</v>
      </c>
      <c r="L277" s="113" t="n">
        <v>18</v>
      </c>
      <c r="M277" s="112" t="s">
        <v>7644</v>
      </c>
      <c r="N277" s="112" t="s">
        <v>7645</v>
      </c>
      <c r="O277" s="112" t="s">
        <v>7646</v>
      </c>
      <c r="P277" s="112" t="s">
        <v>7647</v>
      </c>
      <c r="Q277" s="112"/>
      <c r="R277" s="115"/>
      <c r="S277" s="116"/>
      <c r="T277" s="117"/>
    </row>
    <row r="278" s="94" customFormat="true" ht="30" hidden="false" customHeight="false" outlineLevel="1" collapsed="false">
      <c r="A278" s="124"/>
      <c r="B278" s="120" t="s">
        <v>7620</v>
      </c>
      <c r="C278" s="104" t="s">
        <v>102</v>
      </c>
      <c r="D278" s="106" t="s">
        <v>7648</v>
      </c>
      <c r="E278" s="106"/>
      <c r="F278" s="49" t="n">
        <v>74</v>
      </c>
      <c r="G278" s="112" t="s">
        <v>626</v>
      </c>
      <c r="H278" s="112"/>
      <c r="I278" s="112"/>
      <c r="J278" s="105"/>
      <c r="K278" s="113" t="n">
        <v>18</v>
      </c>
      <c r="L278" s="113" t="n">
        <v>18</v>
      </c>
      <c r="M278" s="112" t="s">
        <v>7649</v>
      </c>
      <c r="N278" s="112" t="s">
        <v>7650</v>
      </c>
      <c r="O278" s="112" t="s">
        <v>7651</v>
      </c>
      <c r="P278" s="112" t="s">
        <v>7652</v>
      </c>
      <c r="Q278" s="112"/>
      <c r="R278" s="115"/>
      <c r="S278" s="116"/>
      <c r="T278" s="117"/>
    </row>
    <row r="279" s="94" customFormat="true" ht="30" hidden="false" customHeight="false" outlineLevel="1" collapsed="false">
      <c r="A279" s="124"/>
      <c r="B279" s="120" t="s">
        <v>7620</v>
      </c>
      <c r="C279" s="104" t="s">
        <v>108</v>
      </c>
      <c r="D279" s="106" t="s">
        <v>7653</v>
      </c>
      <c r="E279" s="106"/>
      <c r="F279" s="49" t="n">
        <v>92</v>
      </c>
      <c r="G279" s="112" t="s">
        <v>2824</v>
      </c>
      <c r="H279" s="112"/>
      <c r="I279" s="112"/>
      <c r="J279" s="105"/>
      <c r="K279" s="113" t="n">
        <v>15</v>
      </c>
      <c r="L279" s="113" t="n">
        <v>15</v>
      </c>
      <c r="M279" s="112" t="s">
        <v>7654</v>
      </c>
      <c r="N279" s="112" t="s">
        <v>7655</v>
      </c>
      <c r="O279" s="112" t="s">
        <v>7656</v>
      </c>
      <c r="P279" s="112" t="s">
        <v>7657</v>
      </c>
      <c r="Q279" s="112"/>
      <c r="R279" s="115"/>
      <c r="S279" s="116"/>
      <c r="T279" s="117"/>
    </row>
    <row r="280" s="94" customFormat="true" ht="30" hidden="false" customHeight="false" outlineLevel="1" collapsed="false">
      <c r="A280" s="124"/>
      <c r="B280" s="120" t="s">
        <v>7620</v>
      </c>
      <c r="C280" s="104" t="s">
        <v>114</v>
      </c>
      <c r="D280" s="106" t="s">
        <v>7658</v>
      </c>
      <c r="E280" s="106"/>
      <c r="F280" s="49" t="n">
        <v>107</v>
      </c>
      <c r="G280" s="112" t="s">
        <v>2846</v>
      </c>
      <c r="H280" s="112"/>
      <c r="I280" s="112"/>
      <c r="J280" s="105"/>
      <c r="K280" s="113" t="n">
        <v>25</v>
      </c>
      <c r="L280" s="113" t="n">
        <v>25</v>
      </c>
      <c r="M280" s="112" t="s">
        <v>7659</v>
      </c>
      <c r="N280" s="112" t="s">
        <v>7660</v>
      </c>
      <c r="O280" s="112" t="s">
        <v>7661</v>
      </c>
      <c r="P280" s="112" t="s">
        <v>7662</v>
      </c>
      <c r="Q280" s="112"/>
      <c r="R280" s="115"/>
      <c r="S280" s="116"/>
      <c r="T280" s="117"/>
    </row>
    <row r="281" s="94" customFormat="true" ht="30" hidden="false" customHeight="false" outlineLevel="1" collapsed="false">
      <c r="A281" s="124"/>
      <c r="B281" s="120" t="s">
        <v>7620</v>
      </c>
      <c r="C281" s="104" t="s">
        <v>121</v>
      </c>
      <c r="D281" s="106" t="s">
        <v>7663</v>
      </c>
      <c r="E281" s="106"/>
      <c r="F281" s="49" t="n">
        <v>132</v>
      </c>
      <c r="G281" s="112" t="s">
        <v>1133</v>
      </c>
      <c r="H281" s="112"/>
      <c r="I281" s="112"/>
      <c r="J281" s="105"/>
      <c r="K281" s="113" t="n">
        <v>16</v>
      </c>
      <c r="L281" s="113" t="n">
        <v>16</v>
      </c>
      <c r="M281" s="112" t="s">
        <v>7664</v>
      </c>
      <c r="N281" s="112" t="s">
        <v>7665</v>
      </c>
      <c r="O281" s="112" t="s">
        <v>7666</v>
      </c>
      <c r="P281" s="112" t="s">
        <v>7667</v>
      </c>
      <c r="Q281" s="112"/>
      <c r="R281" s="115"/>
      <c r="S281" s="116"/>
      <c r="T281" s="117"/>
    </row>
    <row r="282" s="94" customFormat="true" ht="30" hidden="false" customHeight="false" outlineLevel="1" collapsed="false">
      <c r="A282" s="124"/>
      <c r="B282" s="120" t="s">
        <v>7620</v>
      </c>
      <c r="C282" s="104" t="s">
        <v>54</v>
      </c>
      <c r="D282" s="106" t="s">
        <v>7668</v>
      </c>
      <c r="E282" s="106"/>
      <c r="F282" s="49" t="n">
        <v>148</v>
      </c>
      <c r="G282" s="112" t="s">
        <v>285</v>
      </c>
      <c r="H282" s="112"/>
      <c r="I282" s="112"/>
      <c r="J282" s="105"/>
      <c r="K282" s="113" t="n">
        <v>15</v>
      </c>
      <c r="L282" s="113" t="n">
        <v>15</v>
      </c>
      <c r="M282" s="112" t="s">
        <v>7669</v>
      </c>
      <c r="N282" s="112" t="s">
        <v>7670</v>
      </c>
      <c r="O282" s="112" t="s">
        <v>7671</v>
      </c>
      <c r="P282" s="112" t="s">
        <v>7672</v>
      </c>
      <c r="Q282" s="112"/>
      <c r="R282" s="115"/>
      <c r="S282" s="116"/>
      <c r="T282" s="117"/>
    </row>
    <row r="283" s="94" customFormat="true" ht="30" hidden="false" customHeight="false" outlineLevel="1" collapsed="false">
      <c r="A283" s="124"/>
      <c r="B283" s="120" t="s">
        <v>7620</v>
      </c>
      <c r="C283" s="104" t="s">
        <v>3995</v>
      </c>
      <c r="D283" s="106" t="s">
        <v>7673</v>
      </c>
      <c r="E283" s="106"/>
      <c r="F283" s="49" t="n">
        <v>163</v>
      </c>
      <c r="G283" s="112" t="s">
        <v>2476</v>
      </c>
      <c r="H283" s="112"/>
      <c r="I283" s="112"/>
      <c r="J283" s="105"/>
      <c r="K283" s="113" t="n">
        <v>17</v>
      </c>
      <c r="L283" s="113" t="n">
        <v>17</v>
      </c>
      <c r="M283" s="112" t="s">
        <v>7674</v>
      </c>
      <c r="N283" s="112" t="s">
        <v>7675</v>
      </c>
      <c r="O283" s="112" t="s">
        <v>7676</v>
      </c>
      <c r="P283" s="112" t="s">
        <v>7677</v>
      </c>
      <c r="Q283" s="112"/>
      <c r="R283" s="115"/>
      <c r="S283" s="116"/>
      <c r="T283" s="117"/>
    </row>
    <row r="284" s="94" customFormat="true" ht="30" hidden="false" customHeight="false" outlineLevel="1" collapsed="false">
      <c r="A284" s="124"/>
      <c r="B284" s="120" t="s">
        <v>7620</v>
      </c>
      <c r="C284" s="104" t="s">
        <v>66</v>
      </c>
      <c r="D284" s="106" t="s">
        <v>7678</v>
      </c>
      <c r="E284" s="106"/>
      <c r="F284" s="49" t="n">
        <v>180</v>
      </c>
      <c r="G284" s="112" t="s">
        <v>1690</v>
      </c>
      <c r="H284" s="112"/>
      <c r="I284" s="112"/>
      <c r="J284" s="105"/>
      <c r="K284" s="113" t="n">
        <v>17</v>
      </c>
      <c r="L284" s="113" t="n">
        <v>17</v>
      </c>
      <c r="M284" s="112" t="s">
        <v>7679</v>
      </c>
      <c r="N284" s="112" t="s">
        <v>7680</v>
      </c>
      <c r="O284" s="112" t="s">
        <v>7681</v>
      </c>
      <c r="P284" s="112" t="s">
        <v>7682</v>
      </c>
      <c r="Q284" s="112"/>
      <c r="R284" s="115"/>
      <c r="S284" s="116"/>
      <c r="T284" s="117"/>
    </row>
    <row r="285" s="94" customFormat="true" ht="30" hidden="false" customHeight="false" outlineLevel="1" collapsed="false">
      <c r="A285" s="124"/>
      <c r="B285" s="120" t="s">
        <v>7620</v>
      </c>
      <c r="C285" s="104" t="s">
        <v>72</v>
      </c>
      <c r="D285" s="106" t="s">
        <v>7683</v>
      </c>
      <c r="E285" s="106"/>
      <c r="F285" s="49" t="n">
        <v>197</v>
      </c>
      <c r="G285" s="112" t="s">
        <v>7684</v>
      </c>
      <c r="H285" s="112"/>
      <c r="I285" s="112"/>
      <c r="J285" s="105"/>
      <c r="K285" s="113" t="n">
        <v>20</v>
      </c>
      <c r="L285" s="113" t="n">
        <v>20</v>
      </c>
      <c r="M285" s="112" t="s">
        <v>7685</v>
      </c>
      <c r="N285" s="112" t="s">
        <v>7686</v>
      </c>
      <c r="O285" s="112" t="s">
        <v>7687</v>
      </c>
      <c r="P285" s="112" t="s">
        <v>7688</v>
      </c>
      <c r="Q285" s="112"/>
      <c r="R285" s="115"/>
      <c r="S285" s="116"/>
      <c r="T285" s="117"/>
    </row>
    <row r="286" s="94" customFormat="true" ht="30" hidden="false" customHeight="false" outlineLevel="1" collapsed="false">
      <c r="A286" s="124"/>
      <c r="B286" s="120" t="s">
        <v>7620</v>
      </c>
      <c r="C286" s="104" t="s">
        <v>78</v>
      </c>
      <c r="D286" s="106" t="s">
        <v>7689</v>
      </c>
      <c r="E286" s="106"/>
      <c r="F286" s="49" t="n">
        <v>217</v>
      </c>
      <c r="G286" s="112" t="s">
        <v>754</v>
      </c>
      <c r="H286" s="112"/>
      <c r="I286" s="112"/>
      <c r="J286" s="105"/>
      <c r="K286" s="113" t="n">
        <v>20</v>
      </c>
      <c r="L286" s="113" t="n">
        <v>20</v>
      </c>
      <c r="M286" s="112" t="s">
        <v>7690</v>
      </c>
      <c r="N286" s="112" t="s">
        <v>7691</v>
      </c>
      <c r="O286" s="112" t="s">
        <v>7692</v>
      </c>
      <c r="P286" s="112" t="s">
        <v>7693</v>
      </c>
      <c r="Q286" s="112"/>
      <c r="R286" s="115"/>
      <c r="S286" s="116"/>
      <c r="T286" s="117"/>
    </row>
    <row r="287" s="94" customFormat="true" ht="30" hidden="false" customHeight="false" outlineLevel="1" collapsed="false">
      <c r="A287" s="124"/>
      <c r="B287" s="120" t="s">
        <v>7620</v>
      </c>
      <c r="C287" s="104" t="s">
        <v>84</v>
      </c>
      <c r="D287" s="106" t="s">
        <v>7694</v>
      </c>
      <c r="E287" s="106"/>
      <c r="F287" s="49" t="n">
        <v>237</v>
      </c>
      <c r="G287" s="112" t="s">
        <v>7695</v>
      </c>
      <c r="H287" s="112"/>
      <c r="I287" s="112"/>
      <c r="J287" s="105"/>
      <c r="K287" s="113" t="n">
        <v>16</v>
      </c>
      <c r="L287" s="113" t="n">
        <v>16</v>
      </c>
      <c r="M287" s="112" t="s">
        <v>7696</v>
      </c>
      <c r="N287" s="112" t="s">
        <v>7697</v>
      </c>
      <c r="O287" s="112" t="s">
        <v>7698</v>
      </c>
      <c r="P287" s="112" t="s">
        <v>7699</v>
      </c>
      <c r="Q287" s="112"/>
      <c r="R287" s="115"/>
      <c r="S287" s="116"/>
      <c r="T287" s="117"/>
    </row>
    <row r="288" s="94" customFormat="true" ht="30" hidden="false" customHeight="false" outlineLevel="1" collapsed="false">
      <c r="A288" s="124"/>
      <c r="B288" s="120" t="s">
        <v>7620</v>
      </c>
      <c r="C288" s="104" t="s">
        <v>90</v>
      </c>
      <c r="D288" s="106" t="s">
        <v>7700</v>
      </c>
      <c r="E288" s="106"/>
      <c r="F288" s="49" t="n">
        <v>253</v>
      </c>
      <c r="G288" s="112" t="s">
        <v>2623</v>
      </c>
      <c r="H288" s="112"/>
      <c r="I288" s="112"/>
      <c r="J288" s="105"/>
      <c r="K288" s="113" t="n">
        <v>24</v>
      </c>
      <c r="L288" s="113" t="n">
        <v>24</v>
      </c>
      <c r="M288" s="112" t="s">
        <v>7701</v>
      </c>
      <c r="N288" s="112" t="s">
        <v>7702</v>
      </c>
      <c r="O288" s="112" t="s">
        <v>7703</v>
      </c>
      <c r="P288" s="112" t="s">
        <v>7704</v>
      </c>
      <c r="Q288" s="112"/>
      <c r="R288" s="115"/>
      <c r="S288" s="116"/>
      <c r="T288" s="117"/>
    </row>
    <row r="289" s="94" customFormat="true" ht="30" hidden="false" customHeight="false" outlineLevel="1" collapsed="false">
      <c r="A289" s="124"/>
      <c r="B289" s="120" t="s">
        <v>7620</v>
      </c>
      <c r="C289" s="104" t="s">
        <v>96</v>
      </c>
      <c r="D289" s="106" t="s">
        <v>7705</v>
      </c>
      <c r="E289" s="106"/>
      <c r="F289" s="49" t="n">
        <v>277</v>
      </c>
      <c r="G289" s="112" t="s">
        <v>7706</v>
      </c>
      <c r="H289" s="112"/>
      <c r="I289" s="112"/>
      <c r="J289" s="105"/>
      <c r="K289" s="113" t="n">
        <v>21</v>
      </c>
      <c r="L289" s="113" t="n">
        <v>21</v>
      </c>
      <c r="M289" s="112" t="s">
        <v>7707</v>
      </c>
      <c r="N289" s="112" t="s">
        <v>7708</v>
      </c>
      <c r="O289" s="112" t="s">
        <v>7709</v>
      </c>
      <c r="P289" s="112" t="s">
        <v>7710</v>
      </c>
      <c r="Q289" s="112"/>
      <c r="R289" s="115"/>
      <c r="S289" s="116"/>
      <c r="T289" s="117"/>
    </row>
    <row r="290" s="94" customFormat="true" ht="30" hidden="false" customHeight="false" outlineLevel="1" collapsed="false">
      <c r="A290" s="124"/>
      <c r="B290" s="120" t="s">
        <v>7620</v>
      </c>
      <c r="C290" s="104" t="s">
        <v>102</v>
      </c>
      <c r="D290" s="106" t="s">
        <v>7711</v>
      </c>
      <c r="E290" s="106"/>
      <c r="F290" s="49" t="n">
        <v>298</v>
      </c>
      <c r="G290" s="112" t="s">
        <v>3186</v>
      </c>
      <c r="H290" s="112"/>
      <c r="I290" s="112"/>
      <c r="J290" s="105"/>
      <c r="K290" s="113" t="n">
        <v>24</v>
      </c>
      <c r="L290" s="113" t="n">
        <v>24</v>
      </c>
      <c r="M290" s="112" t="s">
        <v>7712</v>
      </c>
      <c r="N290" s="112" t="s">
        <v>7713</v>
      </c>
      <c r="O290" s="112" t="s">
        <v>7714</v>
      </c>
      <c r="P290" s="112" t="s">
        <v>7715</v>
      </c>
      <c r="Q290" s="112"/>
      <c r="R290" s="115"/>
      <c r="S290" s="116"/>
      <c r="T290" s="117"/>
    </row>
    <row r="291" s="94" customFormat="true" ht="30" hidden="false" customHeight="false" outlineLevel="1" collapsed="false">
      <c r="A291" s="124"/>
      <c r="B291" s="120" t="s">
        <v>7620</v>
      </c>
      <c r="C291" s="104" t="s">
        <v>108</v>
      </c>
      <c r="D291" s="106" t="s">
        <v>7716</v>
      </c>
      <c r="E291" s="106"/>
      <c r="F291" s="49" t="n">
        <v>322</v>
      </c>
      <c r="G291" s="112" t="s">
        <v>1921</v>
      </c>
      <c r="H291" s="112"/>
      <c r="I291" s="112"/>
      <c r="J291" s="105"/>
      <c r="K291" s="113" t="n">
        <v>22</v>
      </c>
      <c r="L291" s="113" t="n">
        <v>22</v>
      </c>
      <c r="M291" s="112" t="s">
        <v>7717</v>
      </c>
      <c r="N291" s="112" t="s">
        <v>7718</v>
      </c>
      <c r="O291" s="112" t="s">
        <v>7719</v>
      </c>
      <c r="P291" s="112" t="s">
        <v>7720</v>
      </c>
      <c r="Q291" s="112"/>
      <c r="R291" s="115"/>
      <c r="S291" s="116"/>
      <c r="T291" s="117"/>
    </row>
    <row r="292" s="94" customFormat="true" ht="30" hidden="false" customHeight="false" outlineLevel="1" collapsed="false">
      <c r="A292" s="124"/>
      <c r="B292" s="120" t="s">
        <v>7620</v>
      </c>
      <c r="C292" s="104" t="s">
        <v>114</v>
      </c>
      <c r="D292" s="106" t="s">
        <v>7721</v>
      </c>
      <c r="E292" s="106"/>
      <c r="F292" s="49" t="n">
        <v>344</v>
      </c>
      <c r="G292" s="112" t="s">
        <v>7722</v>
      </c>
      <c r="H292" s="112"/>
      <c r="I292" s="112"/>
      <c r="J292" s="105"/>
      <c r="K292" s="113" t="n">
        <v>19</v>
      </c>
      <c r="L292" s="113" t="n">
        <v>19</v>
      </c>
      <c r="M292" s="112" t="s">
        <v>7723</v>
      </c>
      <c r="N292" s="112" t="s">
        <v>7724</v>
      </c>
      <c r="O292" s="112" t="s">
        <v>7725</v>
      </c>
      <c r="P292" s="112" t="s">
        <v>7726</v>
      </c>
      <c r="Q292" s="112"/>
      <c r="R292" s="115"/>
      <c r="S292" s="116"/>
      <c r="T292" s="117"/>
    </row>
    <row r="293" s="94" customFormat="true" ht="30" hidden="false" customHeight="false" outlineLevel="1" collapsed="false">
      <c r="A293" s="124"/>
      <c r="B293" s="120" t="s">
        <v>7620</v>
      </c>
      <c r="C293" s="104" t="s">
        <v>121</v>
      </c>
      <c r="D293" s="106" t="s">
        <v>7727</v>
      </c>
      <c r="E293" s="106"/>
      <c r="F293" s="49" t="n">
        <v>363</v>
      </c>
      <c r="G293" s="112" t="s">
        <v>3706</v>
      </c>
      <c r="H293" s="112"/>
      <c r="I293" s="112"/>
      <c r="J293" s="105"/>
      <c r="K293" s="113" t="n">
        <v>23</v>
      </c>
      <c r="L293" s="113" t="n">
        <v>23</v>
      </c>
      <c r="M293" s="112" t="s">
        <v>7728</v>
      </c>
      <c r="N293" s="112" t="s">
        <v>7729</v>
      </c>
      <c r="O293" s="112" t="s">
        <v>7730</v>
      </c>
      <c r="P293" s="112" t="s">
        <v>7731</v>
      </c>
      <c r="Q293" s="112"/>
      <c r="R293" s="115"/>
      <c r="S293" s="116"/>
      <c r="T293" s="117"/>
    </row>
    <row r="294" s="94" customFormat="true" ht="90" hidden="false" customHeight="false" outlineLevel="1" collapsed="false">
      <c r="A294" s="124"/>
      <c r="B294" s="120" t="s">
        <v>7620</v>
      </c>
      <c r="C294" s="104" t="s">
        <v>54</v>
      </c>
      <c r="D294" s="106" t="s">
        <v>7732</v>
      </c>
      <c r="E294" s="106"/>
      <c r="F294" s="49" t="n">
        <v>386</v>
      </c>
      <c r="G294" s="112" t="s">
        <v>3719</v>
      </c>
      <c r="H294" s="112"/>
      <c r="I294" s="112"/>
      <c r="J294" s="105" t="s">
        <v>7733</v>
      </c>
      <c r="K294" s="113" t="n">
        <v>16</v>
      </c>
      <c r="L294" s="113" t="n">
        <v>16</v>
      </c>
      <c r="M294" s="112" t="s">
        <v>7734</v>
      </c>
      <c r="N294" s="112" t="s">
        <v>7735</v>
      </c>
      <c r="O294" s="112" t="s">
        <v>7736</v>
      </c>
      <c r="P294" s="112" t="s">
        <v>7737</v>
      </c>
      <c r="Q294" s="112"/>
      <c r="R294" s="115"/>
      <c r="S294" s="116"/>
      <c r="T294" s="117"/>
    </row>
    <row r="295" s="94" customFormat="true" ht="30" hidden="false" customHeight="false" outlineLevel="1" collapsed="false">
      <c r="A295" s="124"/>
      <c r="B295" s="120" t="s">
        <v>7620</v>
      </c>
      <c r="C295" s="104" t="s">
        <v>7738</v>
      </c>
      <c r="D295" s="106" t="s">
        <v>7739</v>
      </c>
      <c r="E295" s="106"/>
      <c r="F295" s="49" t="n">
        <v>402</v>
      </c>
      <c r="G295" s="112" t="s">
        <v>7740</v>
      </c>
      <c r="H295" s="112"/>
      <c r="I295" s="112"/>
      <c r="J295" s="105"/>
      <c r="K295" s="113" t="n">
        <v>21</v>
      </c>
      <c r="L295" s="113" t="n">
        <v>21</v>
      </c>
      <c r="M295" s="112" t="s">
        <v>7741</v>
      </c>
      <c r="N295" s="112" t="s">
        <v>7742</v>
      </c>
      <c r="O295" s="112" t="s">
        <v>7743</v>
      </c>
      <c r="P295" s="112" t="s">
        <v>7744</v>
      </c>
      <c r="Q295" s="112"/>
      <c r="R295" s="115"/>
      <c r="S295" s="116"/>
      <c r="T295" s="117"/>
    </row>
    <row r="296" s="94" customFormat="true" ht="75" hidden="false" customHeight="false" outlineLevel="1" collapsed="false">
      <c r="A296" s="124"/>
      <c r="B296" s="120" t="s">
        <v>7620</v>
      </c>
      <c r="C296" s="104" t="s">
        <v>66</v>
      </c>
      <c r="D296" s="106" t="s">
        <v>7745</v>
      </c>
      <c r="E296" s="106"/>
      <c r="F296" s="49" t="n">
        <v>423</v>
      </c>
      <c r="G296" s="112" t="s">
        <v>7746</v>
      </c>
      <c r="H296" s="112"/>
      <c r="I296" s="112"/>
      <c r="J296" s="105" t="s">
        <v>7747</v>
      </c>
      <c r="K296" s="113" t="n">
        <v>17</v>
      </c>
      <c r="L296" s="113" t="n">
        <v>17</v>
      </c>
      <c r="M296" s="112" t="s">
        <v>7748</v>
      </c>
      <c r="N296" s="112" t="s">
        <v>7749</v>
      </c>
      <c r="O296" s="112" t="s">
        <v>7750</v>
      </c>
      <c r="P296" s="112" t="s">
        <v>7751</v>
      </c>
      <c r="Q296" s="112"/>
      <c r="R296" s="115"/>
      <c r="S296" s="116"/>
      <c r="T296" s="117"/>
    </row>
    <row r="297" s="94" customFormat="true" ht="75" hidden="false" customHeight="false" outlineLevel="1" collapsed="false">
      <c r="A297" s="124"/>
      <c r="B297" s="120" t="s">
        <v>7620</v>
      </c>
      <c r="C297" s="104" t="s">
        <v>72</v>
      </c>
      <c r="D297" s="106" t="s">
        <v>7752</v>
      </c>
      <c r="E297" s="106"/>
      <c r="F297" s="49" t="n">
        <v>440</v>
      </c>
      <c r="G297" s="112" t="s">
        <v>7753</v>
      </c>
      <c r="H297" s="112"/>
      <c r="I297" s="112"/>
      <c r="J297" s="105" t="s">
        <v>7754</v>
      </c>
      <c r="K297" s="113" t="n">
        <v>27</v>
      </c>
      <c r="L297" s="113" t="n">
        <v>27</v>
      </c>
      <c r="M297" s="112" t="s">
        <v>7755</v>
      </c>
      <c r="N297" s="112" t="s">
        <v>7756</v>
      </c>
      <c r="O297" s="112" t="s">
        <v>7757</v>
      </c>
      <c r="P297" s="112" t="s">
        <v>7758</v>
      </c>
      <c r="Q297" s="112"/>
      <c r="R297" s="115"/>
      <c r="S297" s="116"/>
      <c r="T297" s="117"/>
    </row>
    <row r="298" s="94" customFormat="true" ht="75" hidden="false" customHeight="false" outlineLevel="1" collapsed="false">
      <c r="A298" s="124"/>
      <c r="B298" s="120" t="s">
        <v>7620</v>
      </c>
      <c r="C298" s="104" t="s">
        <v>78</v>
      </c>
      <c r="D298" s="106" t="s">
        <v>7759</v>
      </c>
      <c r="E298" s="106"/>
      <c r="F298" s="49" t="n">
        <v>467</v>
      </c>
      <c r="G298" s="112" t="s">
        <v>7760</v>
      </c>
      <c r="H298" s="112"/>
      <c r="I298" s="112"/>
      <c r="J298" s="105" t="s">
        <v>7761</v>
      </c>
      <c r="K298" s="113" t="n">
        <v>18</v>
      </c>
      <c r="L298" s="113" t="n">
        <v>18</v>
      </c>
      <c r="M298" s="112" t="s">
        <v>7762</v>
      </c>
      <c r="N298" s="112" t="s">
        <v>7763</v>
      </c>
      <c r="O298" s="112" t="s">
        <v>7764</v>
      </c>
      <c r="P298" s="112" t="s">
        <v>7765</v>
      </c>
      <c r="Q298" s="112"/>
      <c r="R298" s="115"/>
      <c r="S298" s="116"/>
      <c r="T298" s="117"/>
    </row>
    <row r="299" s="94" customFormat="true" ht="30" hidden="false" customHeight="false" outlineLevel="1" collapsed="false">
      <c r="A299" s="124"/>
      <c r="B299" s="120" t="s">
        <v>7620</v>
      </c>
      <c r="C299" s="104" t="s">
        <v>84</v>
      </c>
      <c r="D299" s="106" t="s">
        <v>7766</v>
      </c>
      <c r="E299" s="106"/>
      <c r="F299" s="49" t="n">
        <v>485</v>
      </c>
      <c r="G299" s="112" t="s">
        <v>7767</v>
      </c>
      <c r="H299" s="112"/>
      <c r="I299" s="112"/>
      <c r="J299" s="105"/>
      <c r="K299" s="113" t="n">
        <v>15</v>
      </c>
      <c r="L299" s="113" t="n">
        <v>15</v>
      </c>
      <c r="M299" s="112" t="s">
        <v>7768</v>
      </c>
      <c r="N299" s="112" t="s">
        <v>7769</v>
      </c>
      <c r="O299" s="112" t="s">
        <v>7770</v>
      </c>
      <c r="P299" s="112" t="s">
        <v>7771</v>
      </c>
      <c r="Q299" s="112"/>
      <c r="R299" s="115"/>
      <c r="S299" s="116"/>
      <c r="T299" s="117"/>
    </row>
    <row r="300" s="94" customFormat="true" ht="30" hidden="false" customHeight="false" outlineLevel="1" collapsed="false">
      <c r="A300" s="124"/>
      <c r="B300" s="120" t="s">
        <v>7620</v>
      </c>
      <c r="C300" s="104" t="s">
        <v>90</v>
      </c>
      <c r="D300" s="106" t="s">
        <v>7772</v>
      </c>
      <c r="E300" s="106"/>
      <c r="F300" s="49" t="n">
        <v>500</v>
      </c>
      <c r="G300" s="112" t="s">
        <v>3288</v>
      </c>
      <c r="H300" s="112"/>
      <c r="I300" s="112"/>
      <c r="J300" s="105"/>
      <c r="K300" s="113" t="n">
        <v>22</v>
      </c>
      <c r="L300" s="113" t="n">
        <v>22</v>
      </c>
      <c r="M300" s="112" t="s">
        <v>7773</v>
      </c>
      <c r="N300" s="112" t="s">
        <v>7774</v>
      </c>
      <c r="O300" s="112" t="s">
        <v>7775</v>
      </c>
      <c r="P300" s="112" t="s">
        <v>7776</v>
      </c>
      <c r="Q300" s="112"/>
      <c r="R300" s="115"/>
      <c r="S300" s="116"/>
      <c r="T300" s="117"/>
    </row>
    <row r="301" s="94" customFormat="true" ht="30" hidden="false" customHeight="false" outlineLevel="1" collapsed="false">
      <c r="A301" s="124"/>
      <c r="B301" s="120" t="s">
        <v>7620</v>
      </c>
      <c r="C301" s="104" t="s">
        <v>96</v>
      </c>
      <c r="D301" s="106" t="s">
        <v>7777</v>
      </c>
      <c r="E301" s="106"/>
      <c r="F301" s="49" t="n">
        <v>522</v>
      </c>
      <c r="G301" s="112" t="s">
        <v>7778</v>
      </c>
      <c r="H301" s="112"/>
      <c r="I301" s="112"/>
      <c r="J301" s="105"/>
      <c r="K301" s="113" t="n">
        <v>22</v>
      </c>
      <c r="L301" s="113" t="n">
        <v>22</v>
      </c>
      <c r="M301" s="112" t="s">
        <v>7779</v>
      </c>
      <c r="N301" s="112" t="s">
        <v>7780</v>
      </c>
      <c r="O301" s="112" t="s">
        <v>7781</v>
      </c>
      <c r="P301" s="112" t="s">
        <v>7782</v>
      </c>
      <c r="Q301" s="112"/>
      <c r="R301" s="115"/>
      <c r="S301" s="116"/>
      <c r="T301" s="117"/>
    </row>
    <row r="302" s="94" customFormat="true" ht="30" hidden="false" customHeight="false" outlineLevel="1" collapsed="false">
      <c r="A302" s="124"/>
      <c r="B302" s="120" t="s">
        <v>7620</v>
      </c>
      <c r="C302" s="104" t="s">
        <v>102</v>
      </c>
      <c r="D302" s="106" t="s">
        <v>7783</v>
      </c>
      <c r="E302" s="106"/>
      <c r="F302" s="49" t="n">
        <v>544</v>
      </c>
      <c r="G302" s="112" t="s">
        <v>7784</v>
      </c>
      <c r="H302" s="112"/>
      <c r="I302" s="112"/>
      <c r="J302" s="105"/>
      <c r="K302" s="113" t="n">
        <v>27</v>
      </c>
      <c r="L302" s="113" t="n">
        <v>27</v>
      </c>
      <c r="M302" s="112" t="s">
        <v>7785</v>
      </c>
      <c r="N302" s="112" t="s">
        <v>7786</v>
      </c>
      <c r="O302" s="112" t="s">
        <v>7787</v>
      </c>
      <c r="P302" s="112" t="s">
        <v>7788</v>
      </c>
      <c r="Q302" s="112"/>
      <c r="R302" s="115"/>
      <c r="S302" s="116"/>
      <c r="T302" s="117"/>
    </row>
    <row r="303" s="94" customFormat="true" ht="30" hidden="false" customHeight="false" outlineLevel="1" collapsed="false">
      <c r="A303" s="124"/>
      <c r="B303" s="120" t="s">
        <v>7620</v>
      </c>
      <c r="C303" s="104" t="s">
        <v>108</v>
      </c>
      <c r="D303" s="106" t="s">
        <v>7789</v>
      </c>
      <c r="E303" s="106"/>
      <c r="F303" s="49" t="n">
        <v>571</v>
      </c>
      <c r="G303" s="112" t="s">
        <v>7790</v>
      </c>
      <c r="H303" s="112"/>
      <c r="I303" s="112"/>
      <c r="J303" s="105"/>
      <c r="K303" s="113" t="n">
        <v>16</v>
      </c>
      <c r="L303" s="113" t="n">
        <v>16</v>
      </c>
      <c r="M303" s="112" t="s">
        <v>7791</v>
      </c>
      <c r="N303" s="112" t="s">
        <v>7792</v>
      </c>
      <c r="O303" s="112" t="s">
        <v>7793</v>
      </c>
      <c r="P303" s="112" t="s">
        <v>7794</v>
      </c>
      <c r="Q303" s="112"/>
      <c r="R303" s="115"/>
      <c r="S303" s="116"/>
      <c r="T303" s="117"/>
    </row>
    <row r="304" s="94" customFormat="true" ht="60" hidden="false" customHeight="false" outlineLevel="1" collapsed="false">
      <c r="A304" s="124"/>
      <c r="B304" s="120" t="s">
        <v>7620</v>
      </c>
      <c r="C304" s="104" t="s">
        <v>114</v>
      </c>
      <c r="D304" s="106" t="s">
        <v>7795</v>
      </c>
      <c r="E304" s="106"/>
      <c r="F304" s="49" t="n">
        <v>587</v>
      </c>
      <c r="G304" s="112" t="s">
        <v>7796</v>
      </c>
      <c r="H304" s="112"/>
      <c r="I304" s="112"/>
      <c r="J304" s="105" t="s">
        <v>7797</v>
      </c>
      <c r="K304" s="113" t="n">
        <v>20</v>
      </c>
      <c r="L304" s="113" t="n">
        <v>20</v>
      </c>
      <c r="M304" s="112" t="s">
        <v>7798</v>
      </c>
      <c r="N304" s="112" t="s">
        <v>7799</v>
      </c>
      <c r="O304" s="112" t="s">
        <v>7800</v>
      </c>
      <c r="P304" s="112" t="s">
        <v>7801</v>
      </c>
      <c r="Q304" s="112"/>
      <c r="R304" s="115"/>
      <c r="S304" s="116"/>
      <c r="T304" s="117"/>
    </row>
    <row r="305" s="94" customFormat="true" ht="30" hidden="false" customHeight="false" outlineLevel="1" collapsed="false">
      <c r="A305" s="124"/>
      <c r="B305" s="120" t="s">
        <v>7620</v>
      </c>
      <c r="C305" s="104" t="s">
        <v>121</v>
      </c>
      <c r="D305" s="106" t="s">
        <v>7802</v>
      </c>
      <c r="E305" s="106"/>
      <c r="F305" s="49" t="n">
        <v>607</v>
      </c>
      <c r="G305" s="112" t="s">
        <v>7803</v>
      </c>
      <c r="H305" s="112"/>
      <c r="I305" s="112"/>
      <c r="J305" s="105"/>
      <c r="K305" s="113" t="n">
        <v>19</v>
      </c>
      <c r="L305" s="113" t="n">
        <v>19</v>
      </c>
      <c r="M305" s="112" t="s">
        <v>7804</v>
      </c>
      <c r="N305" s="112" t="s">
        <v>7805</v>
      </c>
      <c r="O305" s="112" t="s">
        <v>7806</v>
      </c>
      <c r="P305" s="112" t="s">
        <v>7807</v>
      </c>
      <c r="Q305" s="112"/>
      <c r="R305" s="115"/>
      <c r="S305" s="116"/>
      <c r="T305" s="117"/>
    </row>
    <row r="306" s="94" customFormat="true" ht="30" hidden="false" customHeight="false" outlineLevel="1" collapsed="false">
      <c r="A306" s="124"/>
      <c r="B306" s="120" t="s">
        <v>7620</v>
      </c>
      <c r="C306" s="104" t="s">
        <v>54</v>
      </c>
      <c r="D306" s="106" t="s">
        <v>7808</v>
      </c>
      <c r="E306" s="106"/>
      <c r="F306" s="49" t="n">
        <v>626</v>
      </c>
      <c r="G306" s="112" t="s">
        <v>7809</v>
      </c>
      <c r="H306" s="112"/>
      <c r="I306" s="112"/>
      <c r="J306" s="105"/>
      <c r="K306" s="113" t="n">
        <v>18</v>
      </c>
      <c r="L306" s="113" t="n">
        <v>18</v>
      </c>
      <c r="M306" s="112" t="s">
        <v>7810</v>
      </c>
      <c r="N306" s="112" t="s">
        <v>7811</v>
      </c>
      <c r="O306" s="112" t="s">
        <v>7812</v>
      </c>
      <c r="P306" s="112" t="s">
        <v>7813</v>
      </c>
      <c r="Q306" s="112"/>
      <c r="R306" s="115"/>
      <c r="S306" s="116"/>
      <c r="T306" s="117"/>
    </row>
    <row r="307" s="94" customFormat="true" ht="30" hidden="false" customHeight="false" outlineLevel="1" collapsed="false">
      <c r="A307" s="124"/>
      <c r="B307" s="120" t="s">
        <v>7620</v>
      </c>
      <c r="C307" s="104" t="s">
        <v>7814</v>
      </c>
      <c r="D307" s="106" t="s">
        <v>7815</v>
      </c>
      <c r="E307" s="106"/>
      <c r="F307" s="49" t="n">
        <v>644</v>
      </c>
      <c r="G307" s="112" t="s">
        <v>7816</v>
      </c>
      <c r="H307" s="112"/>
      <c r="I307" s="112"/>
      <c r="J307" s="105"/>
      <c r="K307" s="113" t="n">
        <v>21</v>
      </c>
      <c r="L307" s="113" t="n">
        <v>21</v>
      </c>
      <c r="M307" s="112" t="s">
        <v>7817</v>
      </c>
      <c r="N307" s="112" t="s">
        <v>7818</v>
      </c>
      <c r="O307" s="112" t="s">
        <v>7819</v>
      </c>
      <c r="P307" s="112" t="s">
        <v>7820</v>
      </c>
      <c r="Q307" s="112"/>
      <c r="R307" s="115"/>
      <c r="S307" s="116"/>
      <c r="T307" s="117"/>
    </row>
    <row r="308" s="94" customFormat="true" ht="30" hidden="false" customHeight="false" outlineLevel="1" collapsed="false">
      <c r="A308" s="124"/>
      <c r="B308" s="120" t="s">
        <v>7620</v>
      </c>
      <c r="C308" s="104" t="s">
        <v>66</v>
      </c>
      <c r="D308" s="106" t="s">
        <v>7821</v>
      </c>
      <c r="E308" s="106"/>
      <c r="F308" s="49" t="n">
        <v>665</v>
      </c>
      <c r="G308" s="112" t="s">
        <v>7822</v>
      </c>
      <c r="H308" s="112"/>
      <c r="I308" s="112"/>
      <c r="J308" s="105"/>
      <c r="K308" s="113" t="n">
        <v>17</v>
      </c>
      <c r="L308" s="113" t="n">
        <v>17</v>
      </c>
      <c r="M308" s="112" t="s">
        <v>7823</v>
      </c>
      <c r="N308" s="112" t="s">
        <v>7824</v>
      </c>
      <c r="O308" s="112" t="s">
        <v>7825</v>
      </c>
      <c r="P308" s="112" t="s">
        <v>7826</v>
      </c>
      <c r="Q308" s="112"/>
      <c r="R308" s="115"/>
      <c r="S308" s="116"/>
      <c r="T308" s="117"/>
    </row>
    <row r="309" s="94" customFormat="true" ht="30" hidden="false" customHeight="false" outlineLevel="1" collapsed="false">
      <c r="A309" s="124"/>
      <c r="B309" s="120" t="s">
        <v>7620</v>
      </c>
      <c r="C309" s="104" t="s">
        <v>72</v>
      </c>
      <c r="D309" s="106" t="s">
        <v>7827</v>
      </c>
      <c r="E309" s="106"/>
      <c r="F309" s="49" t="n">
        <v>682</v>
      </c>
      <c r="G309" s="112" t="s">
        <v>7828</v>
      </c>
      <c r="H309" s="112"/>
      <c r="I309" s="112"/>
      <c r="J309" s="105"/>
      <c r="K309" s="113" t="n">
        <v>20</v>
      </c>
      <c r="L309" s="113" t="n">
        <v>20</v>
      </c>
      <c r="M309" s="112" t="s">
        <v>7829</v>
      </c>
      <c r="N309" s="112" t="s">
        <v>7830</v>
      </c>
      <c r="O309" s="112" t="s">
        <v>7831</v>
      </c>
      <c r="P309" s="112" t="s">
        <v>7832</v>
      </c>
      <c r="Q309" s="112"/>
      <c r="R309" s="115"/>
      <c r="S309" s="116"/>
      <c r="T309" s="117"/>
    </row>
    <row r="310" s="94" customFormat="true" ht="30" hidden="false" customHeight="false" outlineLevel="1" collapsed="false">
      <c r="A310" s="124"/>
      <c r="B310" s="120" t="s">
        <v>7620</v>
      </c>
      <c r="C310" s="104" t="s">
        <v>78</v>
      </c>
      <c r="D310" s="106" t="s">
        <v>7833</v>
      </c>
      <c r="E310" s="106"/>
      <c r="F310" s="49" t="n">
        <v>702</v>
      </c>
      <c r="G310" s="112" t="s">
        <v>7834</v>
      </c>
      <c r="H310" s="112"/>
      <c r="I310" s="112"/>
      <c r="J310" s="105"/>
      <c r="K310" s="113" t="n">
        <v>22</v>
      </c>
      <c r="L310" s="113" t="n">
        <v>22</v>
      </c>
      <c r="M310" s="112" t="s">
        <v>7835</v>
      </c>
      <c r="N310" s="112" t="s">
        <v>7836</v>
      </c>
      <c r="O310" s="112" t="s">
        <v>7837</v>
      </c>
      <c r="P310" s="112" t="s">
        <v>7838</v>
      </c>
      <c r="Q310" s="112"/>
      <c r="R310" s="115"/>
      <c r="S310" s="116"/>
      <c r="T310" s="117"/>
    </row>
    <row r="311" s="94" customFormat="true" ht="30" hidden="false" customHeight="false" outlineLevel="1" collapsed="false">
      <c r="A311" s="124"/>
      <c r="B311" s="120" t="s">
        <v>7620</v>
      </c>
      <c r="C311" s="104" t="s">
        <v>84</v>
      </c>
      <c r="D311" s="106" t="s">
        <v>7839</v>
      </c>
      <c r="E311" s="106"/>
      <c r="F311" s="49" t="n">
        <v>724</v>
      </c>
      <c r="G311" s="112" t="s">
        <v>7840</v>
      </c>
      <c r="H311" s="112"/>
      <c r="I311" s="112"/>
      <c r="J311" s="105"/>
      <c r="K311" s="113" t="n">
        <v>18</v>
      </c>
      <c r="L311" s="113" t="n">
        <v>18</v>
      </c>
      <c r="M311" s="112" t="s">
        <v>7841</v>
      </c>
      <c r="N311" s="112" t="s">
        <v>7842</v>
      </c>
      <c r="O311" s="112" t="s">
        <v>7843</v>
      </c>
      <c r="P311" s="112" t="s">
        <v>7844</v>
      </c>
      <c r="Q311" s="112"/>
      <c r="R311" s="115"/>
      <c r="S311" s="116"/>
      <c r="T311" s="117"/>
    </row>
    <row r="312" s="94" customFormat="true" ht="30" hidden="false" customHeight="false" outlineLevel="1" collapsed="false">
      <c r="A312" s="124"/>
      <c r="B312" s="120" t="s">
        <v>7620</v>
      </c>
      <c r="C312" s="104" t="s">
        <v>90</v>
      </c>
      <c r="D312" s="106" t="s">
        <v>7845</v>
      </c>
      <c r="E312" s="106"/>
      <c r="F312" s="49" t="n">
        <v>742</v>
      </c>
      <c r="G312" s="112" t="s">
        <v>7846</v>
      </c>
      <c r="H312" s="112"/>
      <c r="I312" s="112"/>
      <c r="J312" s="105"/>
      <c r="K312" s="113" t="n">
        <v>22</v>
      </c>
      <c r="L312" s="113" t="n">
        <v>22</v>
      </c>
      <c r="M312" s="112" t="s">
        <v>7847</v>
      </c>
      <c r="N312" s="112" t="s">
        <v>7848</v>
      </c>
      <c r="O312" s="112" t="s">
        <v>7849</v>
      </c>
      <c r="P312" s="112" t="s">
        <v>7850</v>
      </c>
      <c r="Q312" s="112"/>
      <c r="R312" s="115"/>
      <c r="S312" s="116"/>
      <c r="T312" s="117"/>
    </row>
    <row r="313" s="94" customFormat="true" ht="30" hidden="false" customHeight="false" outlineLevel="1" collapsed="false">
      <c r="A313" s="124"/>
      <c r="B313" s="120" t="s">
        <v>7620</v>
      </c>
      <c r="C313" s="104" t="s">
        <v>96</v>
      </c>
      <c r="D313" s="106" t="s">
        <v>7851</v>
      </c>
      <c r="E313" s="106"/>
      <c r="F313" s="49" t="n">
        <v>764</v>
      </c>
      <c r="G313" s="112" t="s">
        <v>7852</v>
      </c>
      <c r="H313" s="112"/>
      <c r="I313" s="112"/>
      <c r="J313" s="105"/>
      <c r="K313" s="113" t="n">
        <v>37</v>
      </c>
      <c r="L313" s="113" t="n">
        <v>37</v>
      </c>
      <c r="M313" s="112" t="s">
        <v>7853</v>
      </c>
      <c r="N313" s="112" t="s">
        <v>7854</v>
      </c>
      <c r="O313" s="112" t="s">
        <v>7855</v>
      </c>
      <c r="P313" s="112" t="s">
        <v>7856</v>
      </c>
      <c r="Q313" s="112"/>
      <c r="R313" s="115"/>
      <c r="S313" s="116"/>
      <c r="T313" s="117"/>
    </row>
    <row r="314" s="94" customFormat="true" ht="30" hidden="false" customHeight="false" outlineLevel="1" collapsed="false">
      <c r="A314" s="124"/>
      <c r="B314" s="120" t="s">
        <v>7620</v>
      </c>
      <c r="C314" s="104" t="s">
        <v>102</v>
      </c>
      <c r="D314" s="106" t="s">
        <v>7857</v>
      </c>
      <c r="E314" s="106"/>
      <c r="F314" s="49" t="n">
        <v>801</v>
      </c>
      <c r="G314" s="112" t="s">
        <v>7858</v>
      </c>
      <c r="H314" s="112"/>
      <c r="I314" s="112"/>
      <c r="J314" s="105"/>
      <c r="K314" s="113" t="n">
        <v>28</v>
      </c>
      <c r="L314" s="113" t="n">
        <v>26</v>
      </c>
      <c r="M314" s="112" t="s">
        <v>7859</v>
      </c>
      <c r="N314" s="112" t="s">
        <v>7624</v>
      </c>
      <c r="O314" s="112" t="s">
        <v>7860</v>
      </c>
      <c r="P314" s="112" t="s">
        <v>7626</v>
      </c>
      <c r="Q314" s="112"/>
      <c r="R314" s="115"/>
      <c r="S314" s="116"/>
      <c r="T314" s="117"/>
    </row>
    <row r="315" s="94" customFormat="true" ht="90" hidden="false" customHeight="false" outlineLevel="0" collapsed="false">
      <c r="A315" s="29" t="s">
        <v>954</v>
      </c>
      <c r="B315" s="100" t="s">
        <v>7861</v>
      </c>
      <c r="C315" s="123" t="s">
        <v>7862</v>
      </c>
      <c r="D315" s="55"/>
      <c r="E315" s="55" t="s">
        <v>40</v>
      </c>
      <c r="F315" s="32"/>
      <c r="G315" s="32"/>
      <c r="H315" s="32" t="s">
        <v>41</v>
      </c>
      <c r="I315" s="32" t="s">
        <v>7863</v>
      </c>
      <c r="J315" s="55" t="s">
        <v>204</v>
      </c>
      <c r="K315" s="33" t="n">
        <f aca="false">SUM(K316:K362)</f>
        <v>1186</v>
      </c>
      <c r="L315" s="101" t="n">
        <v>1182</v>
      </c>
      <c r="M315" s="32" t="s">
        <v>7864</v>
      </c>
      <c r="N315" s="32" t="s">
        <v>7865</v>
      </c>
      <c r="O315" s="32" t="s">
        <v>7866</v>
      </c>
      <c r="P315" s="32" t="s">
        <v>7867</v>
      </c>
      <c r="Q315" s="32" t="s">
        <v>7868</v>
      </c>
      <c r="R315" s="31" t="s">
        <v>7869</v>
      </c>
      <c r="S315" s="58"/>
      <c r="T315" s="59"/>
    </row>
    <row r="316" s="94" customFormat="true" ht="30" hidden="false" customHeight="false" outlineLevel="1" collapsed="false">
      <c r="A316" s="124"/>
      <c r="B316" s="120" t="s">
        <v>7870</v>
      </c>
      <c r="C316" s="104" t="s">
        <v>7871</v>
      </c>
      <c r="D316" s="106" t="s">
        <v>7872</v>
      </c>
      <c r="E316" s="106"/>
      <c r="F316" s="49" t="s">
        <v>51</v>
      </c>
      <c r="G316" s="112"/>
      <c r="H316" s="112"/>
      <c r="I316" s="112"/>
      <c r="J316" s="105"/>
      <c r="K316" s="113" t="n">
        <v>20</v>
      </c>
      <c r="L316" s="113" t="n">
        <v>18</v>
      </c>
      <c r="M316" s="112" t="s">
        <v>7864</v>
      </c>
      <c r="N316" s="112" t="s">
        <v>7873</v>
      </c>
      <c r="O316" s="112" t="s">
        <v>7866</v>
      </c>
      <c r="P316" s="112" t="s">
        <v>7874</v>
      </c>
      <c r="Q316" s="112"/>
      <c r="R316" s="115"/>
      <c r="S316" s="116"/>
      <c r="T316" s="117"/>
    </row>
    <row r="317" s="94" customFormat="true" ht="30" hidden="false" customHeight="false" outlineLevel="1" collapsed="false">
      <c r="A317" s="124"/>
      <c r="B317" s="120" t="s">
        <v>7870</v>
      </c>
      <c r="C317" s="104" t="s">
        <v>108</v>
      </c>
      <c r="D317" s="106" t="s">
        <v>7875</v>
      </c>
      <c r="E317" s="106"/>
      <c r="F317" s="49" t="n">
        <v>15</v>
      </c>
      <c r="G317" s="112" t="s">
        <v>1079</v>
      </c>
      <c r="H317" s="112"/>
      <c r="I317" s="112"/>
      <c r="J317" s="105"/>
      <c r="K317" s="113" t="n">
        <v>19</v>
      </c>
      <c r="L317" s="113" t="n">
        <v>19</v>
      </c>
      <c r="M317" s="112" t="s">
        <v>7876</v>
      </c>
      <c r="N317" s="112" t="s">
        <v>7877</v>
      </c>
      <c r="O317" s="112" t="s">
        <v>7878</v>
      </c>
      <c r="P317" s="112" t="s">
        <v>7879</v>
      </c>
      <c r="Q317" s="112"/>
      <c r="R317" s="115"/>
      <c r="S317" s="116"/>
      <c r="T317" s="117"/>
    </row>
    <row r="318" s="94" customFormat="true" ht="30" hidden="false" customHeight="false" outlineLevel="1" collapsed="false">
      <c r="A318" s="124"/>
      <c r="B318" s="120" t="s">
        <v>7870</v>
      </c>
      <c r="C318" s="104" t="s">
        <v>114</v>
      </c>
      <c r="D318" s="106" t="s">
        <v>7880</v>
      </c>
      <c r="E318" s="106"/>
      <c r="F318" s="49" t="n">
        <v>34</v>
      </c>
      <c r="G318" s="112" t="s">
        <v>7881</v>
      </c>
      <c r="H318" s="112"/>
      <c r="I318" s="112"/>
      <c r="J318" s="105"/>
      <c r="K318" s="113" t="n">
        <v>27</v>
      </c>
      <c r="L318" s="113" t="n">
        <v>27</v>
      </c>
      <c r="M318" s="112" t="s">
        <v>7882</v>
      </c>
      <c r="N318" s="112" t="s">
        <v>7883</v>
      </c>
      <c r="O318" s="112" t="s">
        <v>7884</v>
      </c>
      <c r="P318" s="112" t="s">
        <v>7885</v>
      </c>
      <c r="Q318" s="112"/>
      <c r="R318" s="115"/>
      <c r="S318" s="116"/>
      <c r="T318" s="117"/>
    </row>
    <row r="319" s="94" customFormat="true" ht="30" hidden="false" customHeight="false" outlineLevel="1" collapsed="false">
      <c r="A319" s="124"/>
      <c r="B319" s="120" t="s">
        <v>7870</v>
      </c>
      <c r="C319" s="104" t="s">
        <v>121</v>
      </c>
      <c r="D319" s="106" t="s">
        <v>7886</v>
      </c>
      <c r="E319" s="106"/>
      <c r="F319" s="49" t="n">
        <v>61</v>
      </c>
      <c r="G319" s="112" t="s">
        <v>2783</v>
      </c>
      <c r="H319" s="112"/>
      <c r="I319" s="112"/>
      <c r="J319" s="105"/>
      <c r="K319" s="113" t="n">
        <v>31</v>
      </c>
      <c r="L319" s="113" t="n">
        <v>31</v>
      </c>
      <c r="M319" s="112" t="s">
        <v>7887</v>
      </c>
      <c r="N319" s="112" t="s">
        <v>7888</v>
      </c>
      <c r="O319" s="112" t="s">
        <v>7889</v>
      </c>
      <c r="P319" s="112" t="s">
        <v>7890</v>
      </c>
      <c r="Q319" s="112"/>
      <c r="R319" s="115"/>
      <c r="S319" s="116"/>
      <c r="T319" s="117"/>
    </row>
    <row r="320" s="94" customFormat="true" ht="30" hidden="false" customHeight="false" outlineLevel="1" collapsed="false">
      <c r="A320" s="124"/>
      <c r="B320" s="120" t="s">
        <v>7870</v>
      </c>
      <c r="C320" s="104" t="s">
        <v>54</v>
      </c>
      <c r="D320" s="106" t="s">
        <v>7891</v>
      </c>
      <c r="E320" s="106"/>
      <c r="F320" s="49" t="n">
        <v>92</v>
      </c>
      <c r="G320" s="112" t="s">
        <v>2824</v>
      </c>
      <c r="H320" s="112"/>
      <c r="I320" s="112"/>
      <c r="J320" s="105"/>
      <c r="K320" s="113" t="n">
        <v>21</v>
      </c>
      <c r="L320" s="113" t="n">
        <v>21</v>
      </c>
      <c r="M320" s="112" t="s">
        <v>7892</v>
      </c>
      <c r="N320" s="112" t="s">
        <v>7893</v>
      </c>
      <c r="O320" s="112" t="s">
        <v>7894</v>
      </c>
      <c r="P320" s="112" t="s">
        <v>7895</v>
      </c>
      <c r="Q320" s="112"/>
      <c r="R320" s="115"/>
      <c r="S320" s="116"/>
      <c r="T320" s="117"/>
    </row>
    <row r="321" s="94" customFormat="true" ht="30" hidden="false" customHeight="false" outlineLevel="1" collapsed="false">
      <c r="A321" s="124"/>
      <c r="B321" s="120" t="s">
        <v>7870</v>
      </c>
      <c r="C321" s="104" t="s">
        <v>7896</v>
      </c>
      <c r="D321" s="106" t="s">
        <v>7897</v>
      </c>
      <c r="E321" s="106"/>
      <c r="F321" s="49" t="n">
        <v>113</v>
      </c>
      <c r="G321" s="112" t="s">
        <v>7898</v>
      </c>
      <c r="H321" s="112"/>
      <c r="I321" s="112"/>
      <c r="J321" s="105"/>
      <c r="K321" s="113" t="n">
        <v>27</v>
      </c>
      <c r="L321" s="113" t="n">
        <v>27</v>
      </c>
      <c r="M321" s="112" t="s">
        <v>7899</v>
      </c>
      <c r="N321" s="112" t="s">
        <v>7900</v>
      </c>
      <c r="O321" s="112" t="s">
        <v>7901</v>
      </c>
      <c r="P321" s="112" t="s">
        <v>7902</v>
      </c>
      <c r="Q321" s="112"/>
      <c r="R321" s="115"/>
      <c r="S321" s="116"/>
      <c r="T321" s="117"/>
    </row>
    <row r="322" s="94" customFormat="true" ht="30" hidden="false" customHeight="false" outlineLevel="1" collapsed="false">
      <c r="A322" s="124"/>
      <c r="B322" s="120" t="s">
        <v>7870</v>
      </c>
      <c r="C322" s="104" t="s">
        <v>66</v>
      </c>
      <c r="D322" s="106" t="s">
        <v>7903</v>
      </c>
      <c r="E322" s="106"/>
      <c r="F322" s="49" t="n">
        <v>140</v>
      </c>
      <c r="G322" s="112" t="s">
        <v>678</v>
      </c>
      <c r="H322" s="112"/>
      <c r="I322" s="112"/>
      <c r="J322" s="105"/>
      <c r="K322" s="113" t="n">
        <v>28</v>
      </c>
      <c r="L322" s="113" t="n">
        <v>28</v>
      </c>
      <c r="M322" s="112" t="s">
        <v>7904</v>
      </c>
      <c r="N322" s="112" t="s">
        <v>7905</v>
      </c>
      <c r="O322" s="112" t="s">
        <v>7906</v>
      </c>
      <c r="P322" s="112" t="s">
        <v>7907</v>
      </c>
      <c r="Q322" s="112"/>
      <c r="R322" s="115"/>
      <c r="S322" s="116"/>
      <c r="T322" s="117"/>
    </row>
    <row r="323" s="94" customFormat="true" ht="30" hidden="false" customHeight="false" outlineLevel="1" collapsed="false">
      <c r="A323" s="124"/>
      <c r="B323" s="120" t="s">
        <v>7870</v>
      </c>
      <c r="C323" s="104" t="s">
        <v>72</v>
      </c>
      <c r="D323" s="106" t="s">
        <v>7908</v>
      </c>
      <c r="E323" s="106"/>
      <c r="F323" s="49" t="n">
        <v>168</v>
      </c>
      <c r="G323" s="112" t="s">
        <v>708</v>
      </c>
      <c r="H323" s="112"/>
      <c r="I323" s="112"/>
      <c r="J323" s="105"/>
      <c r="K323" s="113" t="n">
        <v>30</v>
      </c>
      <c r="L323" s="113" t="n">
        <v>30</v>
      </c>
      <c r="M323" s="112" t="s">
        <v>7909</v>
      </c>
      <c r="N323" s="112" t="s">
        <v>7910</v>
      </c>
      <c r="O323" s="112" t="s">
        <v>7911</v>
      </c>
      <c r="P323" s="112" t="s">
        <v>7912</v>
      </c>
      <c r="Q323" s="112"/>
      <c r="R323" s="115"/>
      <c r="S323" s="116"/>
      <c r="T323" s="117"/>
    </row>
    <row r="324" s="94" customFormat="true" ht="30" hidden="false" customHeight="false" outlineLevel="1" collapsed="false">
      <c r="A324" s="124"/>
      <c r="B324" s="120" t="s">
        <v>7870</v>
      </c>
      <c r="C324" s="104" t="s">
        <v>78</v>
      </c>
      <c r="D324" s="106" t="s">
        <v>7913</v>
      </c>
      <c r="E324" s="106"/>
      <c r="F324" s="49" t="n">
        <v>198</v>
      </c>
      <c r="G324" s="112" t="s">
        <v>533</v>
      </c>
      <c r="H324" s="112"/>
      <c r="I324" s="112"/>
      <c r="J324" s="105"/>
      <c r="K324" s="113" t="n">
        <v>30</v>
      </c>
      <c r="L324" s="113" t="n">
        <v>30</v>
      </c>
      <c r="M324" s="112" t="s">
        <v>7914</v>
      </c>
      <c r="N324" s="112" t="s">
        <v>7915</v>
      </c>
      <c r="O324" s="112" t="s">
        <v>7916</v>
      </c>
      <c r="P324" s="112" t="s">
        <v>7917</v>
      </c>
      <c r="Q324" s="112"/>
      <c r="R324" s="115"/>
      <c r="S324" s="116"/>
      <c r="T324" s="117"/>
    </row>
    <row r="325" s="94" customFormat="true" ht="30" hidden="false" customHeight="false" outlineLevel="1" collapsed="false">
      <c r="A325" s="124"/>
      <c r="B325" s="120" t="s">
        <v>7870</v>
      </c>
      <c r="C325" s="104" t="s">
        <v>84</v>
      </c>
      <c r="D325" s="106" t="s">
        <v>7918</v>
      </c>
      <c r="E325" s="106"/>
      <c r="F325" s="49" t="n">
        <v>228</v>
      </c>
      <c r="G325" s="112" t="s">
        <v>5286</v>
      </c>
      <c r="H325" s="112"/>
      <c r="I325" s="112"/>
      <c r="J325" s="105"/>
      <c r="K325" s="113" t="n">
        <v>26</v>
      </c>
      <c r="L325" s="113" t="n">
        <v>26</v>
      </c>
      <c r="M325" s="112" t="s">
        <v>7919</v>
      </c>
      <c r="N325" s="112" t="s">
        <v>7920</v>
      </c>
      <c r="O325" s="112" t="s">
        <v>7921</v>
      </c>
      <c r="P325" s="112" t="s">
        <v>7922</v>
      </c>
      <c r="Q325" s="112"/>
      <c r="R325" s="115"/>
      <c r="S325" s="116"/>
      <c r="T325" s="117"/>
    </row>
    <row r="326" s="94" customFormat="true" ht="30" hidden="false" customHeight="false" outlineLevel="1" collapsed="false">
      <c r="A326" s="124"/>
      <c r="B326" s="120" t="s">
        <v>7870</v>
      </c>
      <c r="C326" s="104" t="s">
        <v>90</v>
      </c>
      <c r="D326" s="106" t="s">
        <v>7923</v>
      </c>
      <c r="E326" s="106"/>
      <c r="F326" s="49" t="n">
        <v>254</v>
      </c>
      <c r="G326" s="112" t="s">
        <v>1184</v>
      </c>
      <c r="H326" s="112"/>
      <c r="I326" s="112"/>
      <c r="J326" s="105"/>
      <c r="K326" s="113" t="n">
        <v>29</v>
      </c>
      <c r="L326" s="113" t="n">
        <v>29</v>
      </c>
      <c r="M326" s="112" t="s">
        <v>7924</v>
      </c>
      <c r="N326" s="112" t="s">
        <v>7925</v>
      </c>
      <c r="O326" s="112" t="s">
        <v>7926</v>
      </c>
      <c r="P326" s="112" t="s">
        <v>7927</v>
      </c>
      <c r="Q326" s="112"/>
      <c r="R326" s="115"/>
      <c r="S326" s="116"/>
      <c r="T326" s="117"/>
    </row>
    <row r="327" s="94" customFormat="true" ht="30" hidden="false" customHeight="false" outlineLevel="1" collapsed="false">
      <c r="A327" s="124"/>
      <c r="B327" s="120" t="s">
        <v>7870</v>
      </c>
      <c r="C327" s="104" t="s">
        <v>96</v>
      </c>
      <c r="D327" s="106" t="s">
        <v>7928</v>
      </c>
      <c r="E327" s="106"/>
      <c r="F327" s="49" t="n">
        <v>283</v>
      </c>
      <c r="G327" s="112" t="s">
        <v>5318</v>
      </c>
      <c r="H327" s="112"/>
      <c r="I327" s="112"/>
      <c r="J327" s="105"/>
      <c r="K327" s="113" t="n">
        <v>20</v>
      </c>
      <c r="L327" s="113" t="n">
        <v>20</v>
      </c>
      <c r="M327" s="112" t="s">
        <v>7929</v>
      </c>
      <c r="N327" s="112" t="s">
        <v>7930</v>
      </c>
      <c r="O327" s="112" t="s">
        <v>7931</v>
      </c>
      <c r="P327" s="112" t="s">
        <v>7932</v>
      </c>
      <c r="Q327" s="112"/>
      <c r="R327" s="115"/>
      <c r="S327" s="116"/>
      <c r="T327" s="117"/>
    </row>
    <row r="328" s="94" customFormat="true" ht="30" hidden="false" customHeight="false" outlineLevel="1" collapsed="false">
      <c r="A328" s="124"/>
      <c r="B328" s="120" t="s">
        <v>7870</v>
      </c>
      <c r="C328" s="104" t="s">
        <v>102</v>
      </c>
      <c r="D328" s="106" t="s">
        <v>7933</v>
      </c>
      <c r="E328" s="106"/>
      <c r="F328" s="49" t="n">
        <v>303</v>
      </c>
      <c r="G328" s="112" t="s">
        <v>2690</v>
      </c>
      <c r="H328" s="112"/>
      <c r="I328" s="112"/>
      <c r="J328" s="105" t="s">
        <v>7934</v>
      </c>
      <c r="K328" s="113" t="n">
        <v>37</v>
      </c>
      <c r="L328" s="113" t="n">
        <v>37</v>
      </c>
      <c r="M328" s="112" t="s">
        <v>7935</v>
      </c>
      <c r="N328" s="112" t="s">
        <v>7936</v>
      </c>
      <c r="O328" s="112" t="s">
        <v>7937</v>
      </c>
      <c r="P328" s="112" t="s">
        <v>7938</v>
      </c>
      <c r="Q328" s="112"/>
      <c r="R328" s="115"/>
      <c r="S328" s="116"/>
      <c r="T328" s="117"/>
    </row>
    <row r="329" s="94" customFormat="true" ht="45" hidden="false" customHeight="false" outlineLevel="1" collapsed="false">
      <c r="A329" s="124"/>
      <c r="B329" s="120" t="s">
        <v>7870</v>
      </c>
      <c r="C329" s="104" t="s">
        <v>108</v>
      </c>
      <c r="D329" s="106" t="s">
        <v>7939</v>
      </c>
      <c r="E329" s="106"/>
      <c r="F329" s="49" t="n">
        <v>341</v>
      </c>
      <c r="G329" s="112" t="s">
        <v>1226</v>
      </c>
      <c r="H329" s="112"/>
      <c r="I329" s="112"/>
      <c r="J329" s="105" t="s">
        <v>7940</v>
      </c>
      <c r="K329" s="113" t="n">
        <v>26</v>
      </c>
      <c r="L329" s="113" t="n">
        <v>26</v>
      </c>
      <c r="M329" s="112" t="s">
        <v>7941</v>
      </c>
      <c r="N329" s="112" t="s">
        <v>7942</v>
      </c>
      <c r="O329" s="112" t="s">
        <v>7943</v>
      </c>
      <c r="P329" s="112" t="s">
        <v>7944</v>
      </c>
      <c r="Q329" s="112"/>
      <c r="R329" s="115"/>
      <c r="S329" s="116"/>
      <c r="T329" s="117"/>
    </row>
    <row r="330" s="94" customFormat="true" ht="30" hidden="false" customHeight="false" outlineLevel="1" collapsed="false">
      <c r="A330" s="124"/>
      <c r="B330" s="120" t="s">
        <v>7870</v>
      </c>
      <c r="C330" s="104" t="s">
        <v>114</v>
      </c>
      <c r="D330" s="106" t="s">
        <v>7945</v>
      </c>
      <c r="E330" s="106"/>
      <c r="F330" s="49" t="n">
        <v>366</v>
      </c>
      <c r="G330" s="112" t="s">
        <v>4283</v>
      </c>
      <c r="H330" s="112"/>
      <c r="I330" s="112"/>
      <c r="J330" s="105"/>
      <c r="K330" s="113" t="n">
        <v>27</v>
      </c>
      <c r="L330" s="113" t="n">
        <v>27</v>
      </c>
      <c r="M330" s="112" t="s">
        <v>7946</v>
      </c>
      <c r="N330" s="112" t="s">
        <v>7947</v>
      </c>
      <c r="O330" s="112" t="s">
        <v>7948</v>
      </c>
      <c r="P330" s="112" t="s">
        <v>7949</v>
      </c>
      <c r="Q330" s="112"/>
      <c r="R330" s="115"/>
      <c r="S330" s="116"/>
      <c r="T330" s="117"/>
    </row>
    <row r="331" s="94" customFormat="true" ht="30" hidden="false" customHeight="false" outlineLevel="1" collapsed="false">
      <c r="A331" s="124"/>
      <c r="B331" s="120" t="s">
        <v>7870</v>
      </c>
      <c r="C331" s="104" t="s">
        <v>121</v>
      </c>
      <c r="D331" s="106" t="s">
        <v>7950</v>
      </c>
      <c r="E331" s="106"/>
      <c r="F331" s="49" t="n">
        <v>393</v>
      </c>
      <c r="G331" s="112" t="s">
        <v>4302</v>
      </c>
      <c r="H331" s="112"/>
      <c r="I331" s="112"/>
      <c r="J331" s="105"/>
      <c r="K331" s="113" t="n">
        <v>22</v>
      </c>
      <c r="L331" s="113" t="n">
        <v>22</v>
      </c>
      <c r="M331" s="112" t="s">
        <v>7951</v>
      </c>
      <c r="N331" s="112" t="s">
        <v>7952</v>
      </c>
      <c r="O331" s="112" t="s">
        <v>7953</v>
      </c>
      <c r="P331" s="112" t="s">
        <v>7954</v>
      </c>
      <c r="Q331" s="112"/>
      <c r="R331" s="115"/>
      <c r="S331" s="116"/>
      <c r="T331" s="117"/>
    </row>
    <row r="332" s="94" customFormat="true" ht="30" hidden="false" customHeight="false" outlineLevel="1" collapsed="false">
      <c r="A332" s="124"/>
      <c r="B332" s="120" t="s">
        <v>7870</v>
      </c>
      <c r="C332" s="104" t="s">
        <v>54</v>
      </c>
      <c r="D332" s="106" t="s">
        <v>7955</v>
      </c>
      <c r="E332" s="106"/>
      <c r="F332" s="49" t="n">
        <v>415</v>
      </c>
      <c r="G332" s="112" t="s">
        <v>7956</v>
      </c>
      <c r="H332" s="112"/>
      <c r="I332" s="112"/>
      <c r="J332" s="105"/>
      <c r="K332" s="113" t="n">
        <v>21</v>
      </c>
      <c r="L332" s="113" t="n">
        <v>21</v>
      </c>
      <c r="M332" s="112" t="s">
        <v>7957</v>
      </c>
      <c r="N332" s="112" t="s">
        <v>7958</v>
      </c>
      <c r="O332" s="112" t="s">
        <v>7959</v>
      </c>
      <c r="P332" s="112" t="s">
        <v>7960</v>
      </c>
      <c r="Q332" s="112"/>
      <c r="R332" s="115"/>
      <c r="S332" s="116"/>
      <c r="T332" s="117"/>
    </row>
    <row r="333" s="94" customFormat="true" ht="30" hidden="false" customHeight="false" outlineLevel="1" collapsed="false">
      <c r="A333" s="124"/>
      <c r="B333" s="120" t="s">
        <v>7870</v>
      </c>
      <c r="C333" s="104" t="s">
        <v>7961</v>
      </c>
      <c r="D333" s="106" t="s">
        <v>7962</v>
      </c>
      <c r="E333" s="106"/>
      <c r="F333" s="49" t="n">
        <v>436</v>
      </c>
      <c r="G333" s="112" t="s">
        <v>4339</v>
      </c>
      <c r="H333" s="112"/>
      <c r="I333" s="112"/>
      <c r="J333" s="105"/>
      <c r="K333" s="113" t="n">
        <v>16</v>
      </c>
      <c r="L333" s="113" t="n">
        <v>16</v>
      </c>
      <c r="M333" s="112" t="s">
        <v>7963</v>
      </c>
      <c r="N333" s="112" t="s">
        <v>7964</v>
      </c>
      <c r="O333" s="112" t="s">
        <v>7965</v>
      </c>
      <c r="P333" s="112" t="s">
        <v>7966</v>
      </c>
      <c r="Q333" s="112"/>
      <c r="R333" s="115"/>
      <c r="S333" s="116"/>
      <c r="T333" s="117"/>
    </row>
    <row r="334" s="94" customFormat="true" ht="30" hidden="false" customHeight="false" outlineLevel="1" collapsed="false">
      <c r="A334" s="124"/>
      <c r="B334" s="120" t="s">
        <v>7870</v>
      </c>
      <c r="C334" s="104" t="s">
        <v>66</v>
      </c>
      <c r="D334" s="106" t="s">
        <v>7967</v>
      </c>
      <c r="E334" s="106"/>
      <c r="F334" s="49" t="n">
        <v>452</v>
      </c>
      <c r="G334" s="112" t="s">
        <v>4352</v>
      </c>
      <c r="H334" s="112"/>
      <c r="I334" s="112"/>
      <c r="J334" s="105"/>
      <c r="K334" s="113" t="n">
        <v>20</v>
      </c>
      <c r="L334" s="113" t="n">
        <v>20</v>
      </c>
      <c r="M334" s="112" t="s">
        <v>7968</v>
      </c>
      <c r="N334" s="112" t="s">
        <v>7969</v>
      </c>
      <c r="O334" s="112" t="s">
        <v>7970</v>
      </c>
      <c r="P334" s="112" t="s">
        <v>7971</v>
      </c>
      <c r="Q334" s="112"/>
      <c r="R334" s="115"/>
      <c r="S334" s="116"/>
      <c r="T334" s="117"/>
    </row>
    <row r="335" s="94" customFormat="true" ht="30" hidden="false" customHeight="false" outlineLevel="1" collapsed="false">
      <c r="A335" s="124"/>
      <c r="B335" s="120" t="s">
        <v>7870</v>
      </c>
      <c r="C335" s="104" t="s">
        <v>72</v>
      </c>
      <c r="D335" s="106" t="s">
        <v>7972</v>
      </c>
      <c r="E335" s="106"/>
      <c r="F335" s="49" t="n">
        <v>472</v>
      </c>
      <c r="G335" s="112" t="s">
        <v>7973</v>
      </c>
      <c r="H335" s="112"/>
      <c r="I335" s="112"/>
      <c r="J335" s="105"/>
      <c r="K335" s="113" t="n">
        <v>22</v>
      </c>
      <c r="L335" s="113" t="n">
        <v>22</v>
      </c>
      <c r="M335" s="112" t="s">
        <v>7974</v>
      </c>
      <c r="N335" s="112" t="s">
        <v>7975</v>
      </c>
      <c r="O335" s="112" t="s">
        <v>7976</v>
      </c>
      <c r="P335" s="112" t="s">
        <v>7977</v>
      </c>
      <c r="Q335" s="112"/>
      <c r="R335" s="115"/>
      <c r="S335" s="116"/>
      <c r="T335" s="117"/>
    </row>
    <row r="336" s="94" customFormat="true" ht="30" hidden="false" customHeight="false" outlineLevel="1" collapsed="false">
      <c r="A336" s="124"/>
      <c r="B336" s="120" t="s">
        <v>7870</v>
      </c>
      <c r="C336" s="104" t="s">
        <v>78</v>
      </c>
      <c r="D336" s="106" t="s">
        <v>7978</v>
      </c>
      <c r="E336" s="106"/>
      <c r="F336" s="49" t="n">
        <v>494</v>
      </c>
      <c r="G336" s="112" t="s">
        <v>7979</v>
      </c>
      <c r="H336" s="112"/>
      <c r="I336" s="112"/>
      <c r="J336" s="105"/>
      <c r="K336" s="113" t="n">
        <v>21</v>
      </c>
      <c r="L336" s="113" t="n">
        <v>21</v>
      </c>
      <c r="M336" s="112" t="s">
        <v>7980</v>
      </c>
      <c r="N336" s="112" t="s">
        <v>7981</v>
      </c>
      <c r="O336" s="112" t="s">
        <v>7982</v>
      </c>
      <c r="P336" s="112" t="s">
        <v>7983</v>
      </c>
      <c r="Q336" s="112"/>
      <c r="R336" s="115"/>
      <c r="S336" s="116"/>
      <c r="T336" s="117"/>
    </row>
    <row r="337" s="94" customFormat="true" ht="30" hidden="false" customHeight="false" outlineLevel="1" collapsed="false">
      <c r="A337" s="124"/>
      <c r="B337" s="120" t="s">
        <v>7870</v>
      </c>
      <c r="C337" s="104" t="s">
        <v>84</v>
      </c>
      <c r="D337" s="106" t="s">
        <v>7984</v>
      </c>
      <c r="E337" s="106"/>
      <c r="F337" s="49" t="n">
        <v>515</v>
      </c>
      <c r="G337" s="112" t="s">
        <v>7985</v>
      </c>
      <c r="H337" s="112"/>
      <c r="I337" s="112"/>
      <c r="J337" s="105"/>
      <c r="K337" s="113" t="n">
        <v>16</v>
      </c>
      <c r="L337" s="113" t="n">
        <v>16</v>
      </c>
      <c r="M337" s="112" t="s">
        <v>7986</v>
      </c>
      <c r="N337" s="112" t="s">
        <v>7987</v>
      </c>
      <c r="O337" s="112" t="s">
        <v>7988</v>
      </c>
      <c r="P337" s="112" t="s">
        <v>7989</v>
      </c>
      <c r="Q337" s="112"/>
      <c r="R337" s="115"/>
      <c r="S337" s="116"/>
      <c r="T337" s="117"/>
    </row>
    <row r="338" s="94" customFormat="true" ht="30" hidden="false" customHeight="false" outlineLevel="1" collapsed="false">
      <c r="A338" s="124"/>
      <c r="B338" s="120" t="s">
        <v>7870</v>
      </c>
      <c r="C338" s="104" t="s">
        <v>90</v>
      </c>
      <c r="D338" s="106" t="s">
        <v>7990</v>
      </c>
      <c r="E338" s="106"/>
      <c r="F338" s="49" t="n">
        <v>531</v>
      </c>
      <c r="G338" s="112" t="s">
        <v>7991</v>
      </c>
      <c r="H338" s="112"/>
      <c r="I338" s="112"/>
      <c r="J338" s="105"/>
      <c r="K338" s="113" t="n">
        <v>24</v>
      </c>
      <c r="L338" s="113" t="n">
        <v>24</v>
      </c>
      <c r="M338" s="112" t="s">
        <v>7992</v>
      </c>
      <c r="N338" s="112" t="s">
        <v>7993</v>
      </c>
      <c r="O338" s="112" t="s">
        <v>7994</v>
      </c>
      <c r="P338" s="112" t="s">
        <v>7995</v>
      </c>
      <c r="Q338" s="112"/>
      <c r="R338" s="115"/>
      <c r="S338" s="116"/>
      <c r="T338" s="117"/>
    </row>
    <row r="339" s="94" customFormat="true" ht="30" hidden="false" customHeight="false" outlineLevel="1" collapsed="false">
      <c r="A339" s="124"/>
      <c r="B339" s="120" t="s">
        <v>7870</v>
      </c>
      <c r="C339" s="104" t="s">
        <v>96</v>
      </c>
      <c r="D339" s="106" t="s">
        <v>7996</v>
      </c>
      <c r="E339" s="106"/>
      <c r="F339" s="49" t="n">
        <v>555</v>
      </c>
      <c r="G339" s="112" t="s">
        <v>7997</v>
      </c>
      <c r="H339" s="112"/>
      <c r="I339" s="112"/>
      <c r="J339" s="105"/>
      <c r="K339" s="113" t="n">
        <v>26</v>
      </c>
      <c r="L339" s="113" t="n">
        <v>26</v>
      </c>
      <c r="M339" s="112" t="s">
        <v>7998</v>
      </c>
      <c r="N339" s="112" t="s">
        <v>7999</v>
      </c>
      <c r="O339" s="112" t="s">
        <v>8000</v>
      </c>
      <c r="P339" s="112" t="s">
        <v>8001</v>
      </c>
      <c r="Q339" s="112"/>
      <c r="R339" s="115"/>
      <c r="S339" s="116"/>
      <c r="T339" s="117"/>
    </row>
    <row r="340" s="94" customFormat="true" ht="30" hidden="false" customHeight="false" outlineLevel="1" collapsed="false">
      <c r="A340" s="124"/>
      <c r="B340" s="120" t="s">
        <v>7870</v>
      </c>
      <c r="C340" s="104" t="s">
        <v>102</v>
      </c>
      <c r="D340" s="106" t="s">
        <v>8002</v>
      </c>
      <c r="E340" s="106"/>
      <c r="F340" s="49" t="n">
        <v>581</v>
      </c>
      <c r="G340" s="112" t="s">
        <v>8003</v>
      </c>
      <c r="H340" s="112"/>
      <c r="I340" s="112"/>
      <c r="J340" s="105"/>
      <c r="K340" s="113" t="n">
        <v>27</v>
      </c>
      <c r="L340" s="113" t="n">
        <v>27</v>
      </c>
      <c r="M340" s="112" t="s">
        <v>8004</v>
      </c>
      <c r="N340" s="112" t="s">
        <v>8005</v>
      </c>
      <c r="O340" s="112" t="s">
        <v>8006</v>
      </c>
      <c r="P340" s="112" t="s">
        <v>8007</v>
      </c>
      <c r="Q340" s="112"/>
      <c r="R340" s="115"/>
      <c r="S340" s="116"/>
      <c r="T340" s="117"/>
    </row>
    <row r="341" s="94" customFormat="true" ht="30" hidden="false" customHeight="false" outlineLevel="1" collapsed="false">
      <c r="A341" s="124"/>
      <c r="B341" s="120" t="s">
        <v>7870</v>
      </c>
      <c r="C341" s="104" t="s">
        <v>108</v>
      </c>
      <c r="D341" s="106" t="s">
        <v>8008</v>
      </c>
      <c r="E341" s="106"/>
      <c r="F341" s="49" t="n">
        <v>608</v>
      </c>
      <c r="G341" s="112" t="s">
        <v>8009</v>
      </c>
      <c r="H341" s="112"/>
      <c r="I341" s="112"/>
      <c r="J341" s="105"/>
      <c r="K341" s="113" t="n">
        <v>16</v>
      </c>
      <c r="L341" s="113" t="n">
        <v>16</v>
      </c>
      <c r="M341" s="112" t="s">
        <v>8010</v>
      </c>
      <c r="N341" s="112" t="s">
        <v>8011</v>
      </c>
      <c r="O341" s="112" t="s">
        <v>8012</v>
      </c>
      <c r="P341" s="112" t="s">
        <v>8013</v>
      </c>
      <c r="Q341" s="112"/>
      <c r="R341" s="115"/>
      <c r="S341" s="116"/>
      <c r="T341" s="117"/>
    </row>
    <row r="342" s="94" customFormat="true" ht="30" hidden="false" customHeight="false" outlineLevel="1" collapsed="false">
      <c r="A342" s="124"/>
      <c r="B342" s="120" t="s">
        <v>7870</v>
      </c>
      <c r="C342" s="104" t="s">
        <v>114</v>
      </c>
      <c r="D342" s="106" t="s">
        <v>8014</v>
      </c>
      <c r="E342" s="106"/>
      <c r="F342" s="49" t="n">
        <v>624</v>
      </c>
      <c r="G342" s="112" t="s">
        <v>8015</v>
      </c>
      <c r="H342" s="112"/>
      <c r="I342" s="112"/>
      <c r="J342" s="105"/>
      <c r="K342" s="113" t="n">
        <v>20</v>
      </c>
      <c r="L342" s="113" t="n">
        <v>20</v>
      </c>
      <c r="M342" s="112" t="s">
        <v>8016</v>
      </c>
      <c r="N342" s="112" t="s">
        <v>8017</v>
      </c>
      <c r="O342" s="112" t="s">
        <v>8018</v>
      </c>
      <c r="P342" s="112" t="s">
        <v>8019</v>
      </c>
      <c r="Q342" s="112"/>
      <c r="R342" s="115"/>
      <c r="S342" s="116"/>
      <c r="T342" s="117"/>
    </row>
    <row r="343" s="94" customFormat="true" ht="120" hidden="false" customHeight="false" outlineLevel="1" collapsed="false">
      <c r="A343" s="124"/>
      <c r="B343" s="120" t="s">
        <v>7870</v>
      </c>
      <c r="C343" s="104" t="s">
        <v>121</v>
      </c>
      <c r="D343" s="106" t="s">
        <v>8020</v>
      </c>
      <c r="E343" s="106"/>
      <c r="F343" s="49" t="n">
        <v>644</v>
      </c>
      <c r="G343" s="112" t="s">
        <v>8021</v>
      </c>
      <c r="H343" s="112"/>
      <c r="I343" s="112"/>
      <c r="J343" s="105" t="s">
        <v>8022</v>
      </c>
      <c r="K343" s="113" t="n">
        <v>28</v>
      </c>
      <c r="L343" s="113" t="n">
        <v>28</v>
      </c>
      <c r="M343" s="112" t="s">
        <v>8023</v>
      </c>
      <c r="N343" s="112" t="s">
        <v>8024</v>
      </c>
      <c r="O343" s="112" t="s">
        <v>8025</v>
      </c>
      <c r="P343" s="112" t="s">
        <v>8026</v>
      </c>
      <c r="Q343" s="112"/>
      <c r="R343" s="115"/>
      <c r="S343" s="116"/>
      <c r="T343" s="117"/>
    </row>
    <row r="344" s="94" customFormat="true" ht="30" hidden="false" customHeight="false" outlineLevel="1" collapsed="false">
      <c r="A344" s="124"/>
      <c r="B344" s="120" t="s">
        <v>7870</v>
      </c>
      <c r="C344" s="104" t="s">
        <v>54</v>
      </c>
      <c r="D344" s="106" t="s">
        <v>8027</v>
      </c>
      <c r="E344" s="106"/>
      <c r="F344" s="49" t="n">
        <v>672</v>
      </c>
      <c r="G344" s="112" t="s">
        <v>8028</v>
      </c>
      <c r="H344" s="112"/>
      <c r="I344" s="112"/>
      <c r="J344" s="105"/>
      <c r="K344" s="113" t="n">
        <v>27</v>
      </c>
      <c r="L344" s="113" t="n">
        <v>27</v>
      </c>
      <c r="M344" s="112" t="s">
        <v>8029</v>
      </c>
      <c r="N344" s="112" t="s">
        <v>8030</v>
      </c>
      <c r="O344" s="112" t="s">
        <v>8031</v>
      </c>
      <c r="P344" s="112" t="s">
        <v>8032</v>
      </c>
      <c r="Q344" s="112"/>
      <c r="R344" s="115"/>
      <c r="S344" s="116"/>
      <c r="T344" s="117"/>
    </row>
    <row r="345" s="94" customFormat="true" ht="30" hidden="false" customHeight="false" outlineLevel="1" collapsed="false">
      <c r="A345" s="124"/>
      <c r="B345" s="120" t="s">
        <v>7870</v>
      </c>
      <c r="C345" s="104" t="s">
        <v>8033</v>
      </c>
      <c r="D345" s="106" t="s">
        <v>8034</v>
      </c>
      <c r="E345" s="106"/>
      <c r="F345" s="49" t="n">
        <v>699</v>
      </c>
      <c r="G345" s="112" t="s">
        <v>8035</v>
      </c>
      <c r="H345" s="112"/>
      <c r="I345" s="112"/>
      <c r="J345" s="105"/>
      <c r="K345" s="113" t="n">
        <v>79</v>
      </c>
      <c r="L345" s="113" t="n">
        <v>79</v>
      </c>
      <c r="M345" s="112" t="s">
        <v>8036</v>
      </c>
      <c r="N345" s="112" t="s">
        <v>8037</v>
      </c>
      <c r="O345" s="112" t="s">
        <v>8038</v>
      </c>
      <c r="P345" s="112" t="s">
        <v>8039</v>
      </c>
      <c r="Q345" s="112"/>
      <c r="R345" s="115"/>
      <c r="S345" s="116"/>
      <c r="T345" s="117"/>
    </row>
    <row r="346" s="94" customFormat="true" ht="30" hidden="false" customHeight="false" outlineLevel="1" collapsed="false">
      <c r="A346" s="124"/>
      <c r="B346" s="120" t="s">
        <v>7870</v>
      </c>
      <c r="C346" s="104" t="s">
        <v>66</v>
      </c>
      <c r="D346" s="106" t="s">
        <v>8040</v>
      </c>
      <c r="E346" s="106"/>
      <c r="F346" s="49" t="n">
        <v>778</v>
      </c>
      <c r="G346" s="112" t="s">
        <v>8041</v>
      </c>
      <c r="H346" s="112"/>
      <c r="I346" s="112"/>
      <c r="J346" s="105"/>
      <c r="K346" s="113" t="n">
        <v>16</v>
      </c>
      <c r="L346" s="113" t="n">
        <v>16</v>
      </c>
      <c r="M346" s="112" t="s">
        <v>8042</v>
      </c>
      <c r="N346" s="112" t="s">
        <v>8043</v>
      </c>
      <c r="O346" s="112" t="s">
        <v>8044</v>
      </c>
      <c r="P346" s="112" t="s">
        <v>8045</v>
      </c>
      <c r="Q346" s="112"/>
      <c r="R346" s="115"/>
      <c r="S346" s="116"/>
      <c r="T346" s="117"/>
    </row>
    <row r="347" s="94" customFormat="true" ht="105" hidden="false" customHeight="false" outlineLevel="1" collapsed="false">
      <c r="A347" s="124"/>
      <c r="B347" s="120" t="s">
        <v>7870</v>
      </c>
      <c r="C347" s="104" t="s">
        <v>72</v>
      </c>
      <c r="D347" s="106" t="s">
        <v>8046</v>
      </c>
      <c r="E347" s="106"/>
      <c r="F347" s="49" t="n">
        <v>794</v>
      </c>
      <c r="G347" s="112" t="s">
        <v>8047</v>
      </c>
      <c r="H347" s="112"/>
      <c r="I347" s="112"/>
      <c r="J347" s="105" t="s">
        <v>8048</v>
      </c>
      <c r="K347" s="113" t="n">
        <v>30</v>
      </c>
      <c r="L347" s="113" t="n">
        <v>30</v>
      </c>
      <c r="M347" s="112" t="s">
        <v>8049</v>
      </c>
      <c r="N347" s="112" t="s">
        <v>8050</v>
      </c>
      <c r="O347" s="112" t="s">
        <v>8051</v>
      </c>
      <c r="P347" s="112" t="s">
        <v>8052</v>
      </c>
      <c r="Q347" s="112"/>
      <c r="R347" s="115"/>
      <c r="S347" s="116"/>
      <c r="T347" s="117"/>
    </row>
    <row r="348" s="94" customFormat="true" ht="30" hidden="false" customHeight="false" outlineLevel="1" collapsed="false">
      <c r="A348" s="124"/>
      <c r="B348" s="120" t="s">
        <v>7870</v>
      </c>
      <c r="C348" s="104" t="s">
        <v>78</v>
      </c>
      <c r="D348" s="106" t="s">
        <v>8053</v>
      </c>
      <c r="E348" s="106"/>
      <c r="F348" s="49" t="n">
        <v>824</v>
      </c>
      <c r="G348" s="112" t="s">
        <v>8054</v>
      </c>
      <c r="H348" s="112"/>
      <c r="I348" s="112"/>
      <c r="J348" s="105"/>
      <c r="K348" s="113" t="n">
        <v>24</v>
      </c>
      <c r="L348" s="113" t="n">
        <v>24</v>
      </c>
      <c r="M348" s="112" t="s">
        <v>8055</v>
      </c>
      <c r="N348" s="112" t="s">
        <v>8056</v>
      </c>
      <c r="O348" s="112" t="s">
        <v>8057</v>
      </c>
      <c r="P348" s="112" t="s">
        <v>8058</v>
      </c>
      <c r="Q348" s="112"/>
      <c r="R348" s="115"/>
      <c r="S348" s="116"/>
      <c r="T348" s="117"/>
    </row>
    <row r="349" s="94" customFormat="true" ht="30" hidden="false" customHeight="false" outlineLevel="1" collapsed="false">
      <c r="A349" s="124"/>
      <c r="B349" s="120" t="s">
        <v>7870</v>
      </c>
      <c r="C349" s="104" t="s">
        <v>84</v>
      </c>
      <c r="D349" s="106" t="s">
        <v>8059</v>
      </c>
      <c r="E349" s="106"/>
      <c r="F349" s="49" t="n">
        <v>848</v>
      </c>
      <c r="G349" s="112" t="s">
        <v>8060</v>
      </c>
      <c r="H349" s="112"/>
      <c r="I349" s="112"/>
      <c r="J349" s="105"/>
      <c r="K349" s="113" t="n">
        <v>18</v>
      </c>
      <c r="L349" s="113" t="n">
        <v>18</v>
      </c>
      <c r="M349" s="112" t="s">
        <v>8061</v>
      </c>
      <c r="N349" s="112" t="s">
        <v>8062</v>
      </c>
      <c r="O349" s="112" t="s">
        <v>8063</v>
      </c>
      <c r="P349" s="112" t="s">
        <v>8064</v>
      </c>
      <c r="Q349" s="112"/>
      <c r="R349" s="115"/>
      <c r="S349" s="116"/>
      <c r="T349" s="117"/>
    </row>
    <row r="350" s="94" customFormat="true" ht="30" hidden="false" customHeight="false" outlineLevel="1" collapsed="false">
      <c r="A350" s="124"/>
      <c r="B350" s="120" t="s">
        <v>7870</v>
      </c>
      <c r="C350" s="104" t="s">
        <v>90</v>
      </c>
      <c r="D350" s="106" t="s">
        <v>8065</v>
      </c>
      <c r="E350" s="106"/>
      <c r="F350" s="49" t="n">
        <v>866</v>
      </c>
      <c r="G350" s="112" t="s">
        <v>3762</v>
      </c>
      <c r="H350" s="112"/>
      <c r="I350" s="112"/>
      <c r="J350" s="105"/>
      <c r="K350" s="113" t="n">
        <v>29</v>
      </c>
      <c r="L350" s="113" t="n">
        <v>29</v>
      </c>
      <c r="M350" s="112" t="s">
        <v>8066</v>
      </c>
      <c r="N350" s="112" t="s">
        <v>8067</v>
      </c>
      <c r="O350" s="112" t="s">
        <v>8068</v>
      </c>
      <c r="P350" s="112" t="s">
        <v>8069</v>
      </c>
      <c r="Q350" s="112"/>
      <c r="R350" s="115"/>
      <c r="S350" s="116"/>
      <c r="T350" s="117"/>
    </row>
    <row r="351" s="94" customFormat="true" ht="30" hidden="false" customHeight="false" outlineLevel="1" collapsed="false">
      <c r="A351" s="124"/>
      <c r="B351" s="120" t="s">
        <v>7870</v>
      </c>
      <c r="C351" s="104" t="s">
        <v>96</v>
      </c>
      <c r="D351" s="106" t="s">
        <v>8070</v>
      </c>
      <c r="E351" s="106"/>
      <c r="F351" s="49" t="n">
        <v>895</v>
      </c>
      <c r="G351" s="112" t="s">
        <v>8071</v>
      </c>
      <c r="H351" s="112"/>
      <c r="I351" s="112"/>
      <c r="J351" s="105"/>
      <c r="K351" s="113" t="n">
        <v>43</v>
      </c>
      <c r="L351" s="113" t="n">
        <v>43</v>
      </c>
      <c r="M351" s="112" t="s">
        <v>8072</v>
      </c>
      <c r="N351" s="112" t="s">
        <v>8073</v>
      </c>
      <c r="O351" s="112" t="s">
        <v>8074</v>
      </c>
      <c r="P351" s="112" t="s">
        <v>8075</v>
      </c>
      <c r="Q351" s="112"/>
      <c r="R351" s="115"/>
      <c r="S351" s="116"/>
      <c r="T351" s="117"/>
    </row>
    <row r="352" s="94" customFormat="true" ht="165" hidden="false" customHeight="false" outlineLevel="1" collapsed="false">
      <c r="A352" s="124"/>
      <c r="B352" s="120" t="s">
        <v>7870</v>
      </c>
      <c r="C352" s="104" t="s">
        <v>102</v>
      </c>
      <c r="D352" s="106" t="s">
        <v>8076</v>
      </c>
      <c r="E352" s="106"/>
      <c r="F352" s="49" t="n">
        <v>938</v>
      </c>
      <c r="G352" s="112" t="s">
        <v>8077</v>
      </c>
      <c r="H352" s="112"/>
      <c r="I352" s="112"/>
      <c r="J352" s="105" t="s">
        <v>8078</v>
      </c>
      <c r="K352" s="113" t="n">
        <v>30</v>
      </c>
      <c r="L352" s="113" t="n">
        <v>30</v>
      </c>
      <c r="M352" s="112" t="s">
        <v>8079</v>
      </c>
      <c r="N352" s="112" t="s">
        <v>8080</v>
      </c>
      <c r="O352" s="112" t="s">
        <v>8081</v>
      </c>
      <c r="P352" s="112" t="s">
        <v>8082</v>
      </c>
      <c r="Q352" s="112"/>
      <c r="R352" s="115"/>
      <c r="S352" s="116"/>
      <c r="T352" s="117"/>
    </row>
    <row r="353" s="94" customFormat="true" ht="30" hidden="false" customHeight="false" outlineLevel="1" collapsed="false">
      <c r="A353" s="124"/>
      <c r="B353" s="120" t="s">
        <v>7870</v>
      </c>
      <c r="C353" s="104" t="s">
        <v>108</v>
      </c>
      <c r="D353" s="106" t="s">
        <v>8083</v>
      </c>
      <c r="E353" s="106"/>
      <c r="F353" s="49" t="n">
        <v>968</v>
      </c>
      <c r="G353" s="112" t="s">
        <v>8084</v>
      </c>
      <c r="H353" s="112"/>
      <c r="I353" s="112"/>
      <c r="J353" s="105"/>
      <c r="K353" s="113" t="n">
        <v>20</v>
      </c>
      <c r="L353" s="113" t="n">
        <v>20</v>
      </c>
      <c r="M353" s="112" t="s">
        <v>8085</v>
      </c>
      <c r="N353" s="112" t="s">
        <v>8086</v>
      </c>
      <c r="O353" s="112" t="s">
        <v>8087</v>
      </c>
      <c r="P353" s="112" t="s">
        <v>8088</v>
      </c>
      <c r="Q353" s="112"/>
      <c r="R353" s="115"/>
      <c r="S353" s="116"/>
      <c r="T353" s="117"/>
    </row>
    <row r="354" s="94" customFormat="true" ht="30" hidden="false" customHeight="false" outlineLevel="1" collapsed="false">
      <c r="A354" s="124"/>
      <c r="B354" s="120" t="s">
        <v>7870</v>
      </c>
      <c r="C354" s="104" t="s">
        <v>114</v>
      </c>
      <c r="D354" s="106" t="s">
        <v>8089</v>
      </c>
      <c r="E354" s="106"/>
      <c r="F354" s="49" t="n">
        <v>988</v>
      </c>
      <c r="G354" s="112" t="s">
        <v>8090</v>
      </c>
      <c r="H354" s="112"/>
      <c r="I354" s="112"/>
      <c r="J354" s="105"/>
      <c r="K354" s="113" t="n">
        <v>27</v>
      </c>
      <c r="L354" s="113" t="n">
        <v>27</v>
      </c>
      <c r="M354" s="112" t="s">
        <v>8091</v>
      </c>
      <c r="N354" s="112" t="s">
        <v>8092</v>
      </c>
      <c r="O354" s="112" t="s">
        <v>8093</v>
      </c>
      <c r="P354" s="112" t="s">
        <v>8094</v>
      </c>
      <c r="Q354" s="112"/>
      <c r="R354" s="115"/>
      <c r="S354" s="116"/>
      <c r="T354" s="117"/>
    </row>
    <row r="355" s="94" customFormat="true" ht="30" hidden="false" customHeight="false" outlineLevel="1" collapsed="false">
      <c r="A355" s="124"/>
      <c r="B355" s="120" t="s">
        <v>7870</v>
      </c>
      <c r="C355" s="104" t="s">
        <v>121</v>
      </c>
      <c r="D355" s="106" t="s">
        <v>8095</v>
      </c>
      <c r="E355" s="106"/>
      <c r="F355" s="49" t="n">
        <v>1015</v>
      </c>
      <c r="G355" s="112" t="s">
        <v>8096</v>
      </c>
      <c r="H355" s="112"/>
      <c r="I355" s="112"/>
      <c r="J355" s="105"/>
      <c r="K355" s="113" t="n">
        <v>20</v>
      </c>
      <c r="L355" s="113" t="n">
        <v>20</v>
      </c>
      <c r="M355" s="112" t="s">
        <v>8097</v>
      </c>
      <c r="N355" s="112" t="s">
        <v>8098</v>
      </c>
      <c r="O355" s="112" t="s">
        <v>8099</v>
      </c>
      <c r="P355" s="112" t="s">
        <v>8100</v>
      </c>
      <c r="Q355" s="112"/>
      <c r="R355" s="115"/>
      <c r="S355" s="116"/>
      <c r="T355" s="117"/>
    </row>
    <row r="356" s="94" customFormat="true" ht="30" hidden="false" customHeight="false" outlineLevel="1" collapsed="false">
      <c r="A356" s="124"/>
      <c r="B356" s="120" t="s">
        <v>7870</v>
      </c>
      <c r="C356" s="104" t="s">
        <v>54</v>
      </c>
      <c r="D356" s="106" t="s">
        <v>8101</v>
      </c>
      <c r="E356" s="106"/>
      <c r="F356" s="49" t="n">
        <v>1035</v>
      </c>
      <c r="G356" s="112" t="s">
        <v>8102</v>
      </c>
      <c r="H356" s="112"/>
      <c r="I356" s="112"/>
      <c r="J356" s="105"/>
      <c r="K356" s="113" t="n">
        <v>16</v>
      </c>
      <c r="L356" s="113" t="n">
        <v>16</v>
      </c>
      <c r="M356" s="112" t="s">
        <v>8103</v>
      </c>
      <c r="N356" s="112" t="s">
        <v>8104</v>
      </c>
      <c r="O356" s="112" t="s">
        <v>8105</v>
      </c>
      <c r="P356" s="112" t="s">
        <v>8106</v>
      </c>
      <c r="Q356" s="112"/>
      <c r="R356" s="115"/>
      <c r="S356" s="116"/>
      <c r="T356" s="117"/>
    </row>
    <row r="357" s="94" customFormat="true" ht="30" hidden="false" customHeight="false" outlineLevel="1" collapsed="false">
      <c r="A357" s="124"/>
      <c r="B357" s="120" t="s">
        <v>7870</v>
      </c>
      <c r="C357" s="104" t="s">
        <v>8107</v>
      </c>
      <c r="D357" s="106" t="s">
        <v>8108</v>
      </c>
      <c r="E357" s="106"/>
      <c r="F357" s="49" t="n">
        <v>1051</v>
      </c>
      <c r="G357" s="112" t="s">
        <v>8109</v>
      </c>
      <c r="H357" s="112"/>
      <c r="I357" s="112"/>
      <c r="J357" s="105"/>
      <c r="K357" s="113" t="n">
        <v>22</v>
      </c>
      <c r="L357" s="113" t="n">
        <v>22</v>
      </c>
      <c r="M357" s="112" t="s">
        <v>8110</v>
      </c>
      <c r="N357" s="112" t="s">
        <v>8111</v>
      </c>
      <c r="O357" s="112" t="s">
        <v>8112</v>
      </c>
      <c r="P357" s="112" t="s">
        <v>8113</v>
      </c>
      <c r="Q357" s="112"/>
      <c r="R357" s="115"/>
      <c r="S357" s="116"/>
      <c r="T357" s="117"/>
    </row>
    <row r="358" s="94" customFormat="true" ht="30" hidden="false" customHeight="false" outlineLevel="1" collapsed="false">
      <c r="A358" s="124"/>
      <c r="B358" s="120" t="s">
        <v>7870</v>
      </c>
      <c r="C358" s="104" t="s">
        <v>66</v>
      </c>
      <c r="D358" s="106" t="s">
        <v>8114</v>
      </c>
      <c r="E358" s="106"/>
      <c r="F358" s="49" t="n">
        <v>1073</v>
      </c>
      <c r="G358" s="112" t="s">
        <v>8115</v>
      </c>
      <c r="H358" s="112"/>
      <c r="I358" s="112"/>
      <c r="J358" s="105"/>
      <c r="K358" s="113" t="n">
        <v>19</v>
      </c>
      <c r="L358" s="113" t="n">
        <v>19</v>
      </c>
      <c r="M358" s="112" t="s">
        <v>8116</v>
      </c>
      <c r="N358" s="112" t="s">
        <v>8117</v>
      </c>
      <c r="O358" s="112" t="s">
        <v>8118</v>
      </c>
      <c r="P358" s="112" t="s">
        <v>8119</v>
      </c>
      <c r="Q358" s="112"/>
      <c r="R358" s="115"/>
      <c r="S358" s="116"/>
      <c r="T358" s="117"/>
    </row>
    <row r="359" s="94" customFormat="true" ht="30" hidden="false" customHeight="false" outlineLevel="1" collapsed="false">
      <c r="A359" s="124"/>
      <c r="B359" s="120" t="s">
        <v>7870</v>
      </c>
      <c r="C359" s="104" t="s">
        <v>72</v>
      </c>
      <c r="D359" s="106" t="s">
        <v>8120</v>
      </c>
      <c r="E359" s="106"/>
      <c r="F359" s="49" t="n">
        <v>1092</v>
      </c>
      <c r="G359" s="112" t="s">
        <v>8121</v>
      </c>
      <c r="H359" s="112"/>
      <c r="I359" s="112"/>
      <c r="J359" s="105"/>
      <c r="K359" s="113" t="n">
        <v>23</v>
      </c>
      <c r="L359" s="113" t="n">
        <v>23</v>
      </c>
      <c r="M359" s="112" t="s">
        <v>8122</v>
      </c>
      <c r="N359" s="112" t="s">
        <v>8123</v>
      </c>
      <c r="O359" s="112" t="s">
        <v>8124</v>
      </c>
      <c r="P359" s="112" t="s">
        <v>8125</v>
      </c>
      <c r="Q359" s="112"/>
      <c r="R359" s="115"/>
      <c r="S359" s="116"/>
      <c r="T359" s="117"/>
    </row>
    <row r="360" s="94" customFormat="true" ht="30" hidden="false" customHeight="false" outlineLevel="1" collapsed="false">
      <c r="A360" s="124"/>
      <c r="B360" s="120" t="s">
        <v>7870</v>
      </c>
      <c r="C360" s="104" t="s">
        <v>78</v>
      </c>
      <c r="D360" s="106" t="s">
        <v>8126</v>
      </c>
      <c r="E360" s="106"/>
      <c r="F360" s="49" t="n">
        <v>1115</v>
      </c>
      <c r="G360" s="112" t="s">
        <v>8127</v>
      </c>
      <c r="H360" s="112"/>
      <c r="I360" s="112"/>
      <c r="J360" s="105"/>
      <c r="K360" s="113" t="n">
        <v>20</v>
      </c>
      <c r="L360" s="113" t="n">
        <v>20</v>
      </c>
      <c r="M360" s="112" t="s">
        <v>8128</v>
      </c>
      <c r="N360" s="112" t="s">
        <v>8129</v>
      </c>
      <c r="O360" s="112" t="s">
        <v>8130</v>
      </c>
      <c r="P360" s="112" t="s">
        <v>8131</v>
      </c>
      <c r="Q360" s="112"/>
      <c r="R360" s="115"/>
      <c r="S360" s="116"/>
      <c r="T360" s="117"/>
    </row>
    <row r="361" s="94" customFormat="true" ht="30" hidden="false" customHeight="false" outlineLevel="1" collapsed="false">
      <c r="A361" s="124"/>
      <c r="B361" s="120" t="s">
        <v>7870</v>
      </c>
      <c r="C361" s="104" t="s">
        <v>84</v>
      </c>
      <c r="D361" s="106" t="s">
        <v>8132</v>
      </c>
      <c r="E361" s="106"/>
      <c r="F361" s="49" t="n">
        <v>1135</v>
      </c>
      <c r="G361" s="112" t="s">
        <v>8133</v>
      </c>
      <c r="H361" s="112"/>
      <c r="I361" s="112"/>
      <c r="J361" s="105"/>
      <c r="K361" s="113" t="n">
        <v>28</v>
      </c>
      <c r="L361" s="113" t="n">
        <v>28</v>
      </c>
      <c r="M361" s="112" t="s">
        <v>8134</v>
      </c>
      <c r="N361" s="112" t="s">
        <v>8135</v>
      </c>
      <c r="O361" s="112" t="s">
        <v>8136</v>
      </c>
      <c r="P361" s="112" t="s">
        <v>8137</v>
      </c>
      <c r="Q361" s="112"/>
      <c r="R361" s="115"/>
      <c r="S361" s="116"/>
      <c r="T361" s="117"/>
    </row>
    <row r="362" s="94" customFormat="true" ht="30" hidden="false" customHeight="false" outlineLevel="1" collapsed="false">
      <c r="A362" s="124"/>
      <c r="B362" s="120" t="s">
        <v>7870</v>
      </c>
      <c r="C362" s="104" t="s">
        <v>90</v>
      </c>
      <c r="D362" s="106" t="s">
        <v>8138</v>
      </c>
      <c r="E362" s="106"/>
      <c r="F362" s="49" t="n">
        <v>1163</v>
      </c>
      <c r="G362" s="112" t="s">
        <v>8139</v>
      </c>
      <c r="H362" s="112"/>
      <c r="I362" s="112"/>
      <c r="J362" s="105"/>
      <c r="K362" s="113" t="n">
        <v>18</v>
      </c>
      <c r="L362" s="113" t="n">
        <v>16</v>
      </c>
      <c r="M362" s="112" t="s">
        <v>8140</v>
      </c>
      <c r="N362" s="112" t="s">
        <v>7865</v>
      </c>
      <c r="O362" s="112" t="s">
        <v>8141</v>
      </c>
      <c r="P362" s="112" t="s">
        <v>7867</v>
      </c>
      <c r="Q362" s="112"/>
      <c r="R362" s="115"/>
      <c r="S362" s="116"/>
      <c r="T362" s="117"/>
    </row>
    <row r="363" s="94" customFormat="true" ht="150" hidden="false" customHeight="false" outlineLevel="0" collapsed="false">
      <c r="A363" s="29" t="s">
        <v>1273</v>
      </c>
      <c r="B363" s="100" t="s">
        <v>8142</v>
      </c>
      <c r="C363" s="123" t="s">
        <v>8143</v>
      </c>
      <c r="D363" s="55"/>
      <c r="E363" s="55" t="s">
        <v>40</v>
      </c>
      <c r="F363" s="32"/>
      <c r="G363" s="32"/>
      <c r="H363" s="32" t="s">
        <v>41</v>
      </c>
      <c r="I363" s="32" t="s">
        <v>8144</v>
      </c>
      <c r="J363" s="125" t="s">
        <v>8145</v>
      </c>
      <c r="K363" s="33" t="n">
        <f aca="false">SUM(K364:K426)</f>
        <v>732</v>
      </c>
      <c r="L363" s="101" t="n">
        <v>732</v>
      </c>
      <c r="M363" s="32" t="s">
        <v>8146</v>
      </c>
      <c r="N363" s="32" t="s">
        <v>8147</v>
      </c>
      <c r="O363" s="32" t="s">
        <v>8148</v>
      </c>
      <c r="P363" s="32" t="s">
        <v>8149</v>
      </c>
      <c r="Q363" s="32" t="s">
        <v>8150</v>
      </c>
      <c r="R363" s="31" t="s">
        <v>8151</v>
      </c>
      <c r="S363" s="58"/>
      <c r="T363" s="59"/>
    </row>
    <row r="364" s="94" customFormat="true" ht="30" hidden="false" customHeight="false" outlineLevel="1" collapsed="false">
      <c r="A364" s="124"/>
      <c r="B364" s="120" t="s">
        <v>8142</v>
      </c>
      <c r="C364" s="104" t="s">
        <v>8152</v>
      </c>
      <c r="D364" s="106" t="s">
        <v>8153</v>
      </c>
      <c r="E364" s="106"/>
      <c r="F364" s="49" t="s">
        <v>51</v>
      </c>
      <c r="G364" s="112"/>
      <c r="H364" s="112"/>
      <c r="I364" s="112"/>
      <c r="J364" s="105"/>
      <c r="K364" s="113" t="n">
        <v>25</v>
      </c>
      <c r="L364" s="113" t="n">
        <v>25</v>
      </c>
      <c r="M364" s="112" t="s">
        <v>8146</v>
      </c>
      <c r="N364" s="112" t="s">
        <v>8154</v>
      </c>
      <c r="O364" s="112" t="s">
        <v>8148</v>
      </c>
      <c r="P364" s="112" t="s">
        <v>8155</v>
      </c>
      <c r="Q364" s="112"/>
      <c r="R364" s="115"/>
      <c r="S364" s="116"/>
      <c r="T364" s="117"/>
    </row>
    <row r="365" s="94" customFormat="true" ht="30" hidden="false" customHeight="false" outlineLevel="1" collapsed="false">
      <c r="A365" s="124"/>
      <c r="B365" s="120" t="s">
        <v>8142</v>
      </c>
      <c r="C365" s="104" t="s">
        <v>96</v>
      </c>
      <c r="D365" s="106" t="s">
        <v>8156</v>
      </c>
      <c r="E365" s="106"/>
      <c r="F365" s="49" t="n">
        <v>16</v>
      </c>
      <c r="G365" s="112" t="s">
        <v>581</v>
      </c>
      <c r="H365" s="112"/>
      <c r="I365" s="112"/>
      <c r="J365" s="105"/>
      <c r="K365" s="113" t="n">
        <v>16</v>
      </c>
      <c r="L365" s="113" t="n">
        <v>16</v>
      </c>
      <c r="M365" s="112" t="s">
        <v>8157</v>
      </c>
      <c r="N365" s="112" t="s">
        <v>8158</v>
      </c>
      <c r="O365" s="112" t="s">
        <v>8159</v>
      </c>
      <c r="P365" s="112" t="s">
        <v>8160</v>
      </c>
      <c r="Q365" s="112"/>
      <c r="R365" s="115"/>
      <c r="S365" s="116"/>
      <c r="T365" s="117"/>
    </row>
    <row r="366" s="94" customFormat="true" ht="30" hidden="false" customHeight="false" outlineLevel="1" collapsed="false">
      <c r="A366" s="124"/>
      <c r="B366" s="120" t="s">
        <v>8142</v>
      </c>
      <c r="C366" s="104" t="s">
        <v>102</v>
      </c>
      <c r="D366" s="106" t="s">
        <v>8161</v>
      </c>
      <c r="E366" s="106"/>
      <c r="F366" s="49" t="n">
        <v>32</v>
      </c>
      <c r="G366" s="112" t="s">
        <v>1493</v>
      </c>
      <c r="H366" s="112"/>
      <c r="I366" s="112"/>
      <c r="J366" s="105"/>
      <c r="K366" s="113" t="n">
        <v>16</v>
      </c>
      <c r="L366" s="113" t="n">
        <v>16</v>
      </c>
      <c r="M366" s="112" t="s">
        <v>8162</v>
      </c>
      <c r="N366" s="112" t="s">
        <v>8163</v>
      </c>
      <c r="O366" s="112" t="s">
        <v>8164</v>
      </c>
      <c r="P366" s="112" t="s">
        <v>8165</v>
      </c>
      <c r="Q366" s="112"/>
      <c r="R366" s="115"/>
      <c r="S366" s="116"/>
      <c r="T366" s="117"/>
    </row>
    <row r="367" s="94" customFormat="true" ht="135" hidden="false" customHeight="false" outlineLevel="1" collapsed="false">
      <c r="A367" s="124"/>
      <c r="B367" s="120" t="s">
        <v>8142</v>
      </c>
      <c r="C367" s="104" t="s">
        <v>108</v>
      </c>
      <c r="D367" s="106" t="s">
        <v>8166</v>
      </c>
      <c r="E367" s="106"/>
      <c r="F367" s="49" t="n">
        <v>48</v>
      </c>
      <c r="G367" s="112" t="s">
        <v>2766</v>
      </c>
      <c r="H367" s="112"/>
      <c r="I367" s="112"/>
      <c r="J367" s="105" t="s">
        <v>8167</v>
      </c>
      <c r="K367" s="113" t="n">
        <v>18</v>
      </c>
      <c r="L367" s="113" t="n">
        <v>18</v>
      </c>
      <c r="M367" s="112" t="s">
        <v>8168</v>
      </c>
      <c r="N367" s="112" t="s">
        <v>8169</v>
      </c>
      <c r="O367" s="112" t="s">
        <v>8170</v>
      </c>
      <c r="P367" s="112" t="s">
        <v>8171</v>
      </c>
      <c r="Q367" s="112"/>
      <c r="R367" s="115"/>
      <c r="S367" s="116"/>
      <c r="T367" s="117"/>
    </row>
    <row r="368" s="94" customFormat="true" ht="60" hidden="false" customHeight="false" outlineLevel="1" collapsed="false">
      <c r="A368" s="124"/>
      <c r="B368" s="120" t="s">
        <v>8142</v>
      </c>
      <c r="C368" s="104" t="s">
        <v>114</v>
      </c>
      <c r="D368" s="106" t="s">
        <v>8172</v>
      </c>
      <c r="E368" s="106"/>
      <c r="F368" s="49" t="n">
        <v>66</v>
      </c>
      <c r="G368" s="112" t="s">
        <v>222</v>
      </c>
      <c r="H368" s="112"/>
      <c r="I368" s="112"/>
      <c r="J368" s="105" t="s">
        <v>8173</v>
      </c>
      <c r="K368" s="113" t="n">
        <v>20</v>
      </c>
      <c r="L368" s="113" t="n">
        <v>20</v>
      </c>
      <c r="M368" s="112" t="s">
        <v>8174</v>
      </c>
      <c r="N368" s="112" t="s">
        <v>8175</v>
      </c>
      <c r="O368" s="112" t="s">
        <v>8176</v>
      </c>
      <c r="P368" s="112" t="s">
        <v>8177</v>
      </c>
      <c r="Q368" s="112"/>
      <c r="R368" s="115"/>
      <c r="S368" s="116"/>
      <c r="T368" s="117"/>
    </row>
    <row r="369" s="94" customFormat="true" ht="30" hidden="false" customHeight="false" outlineLevel="1" collapsed="false">
      <c r="A369" s="124"/>
      <c r="B369" s="120" t="s">
        <v>8142</v>
      </c>
      <c r="C369" s="104" t="s">
        <v>121</v>
      </c>
      <c r="D369" s="106" t="s">
        <v>8178</v>
      </c>
      <c r="E369" s="106"/>
      <c r="F369" s="49" t="n">
        <v>86</v>
      </c>
      <c r="G369" s="112"/>
      <c r="H369" s="112"/>
      <c r="I369" s="112"/>
      <c r="J369" s="105"/>
      <c r="K369" s="113" t="n">
        <v>15</v>
      </c>
      <c r="L369" s="113" t="n">
        <v>15</v>
      </c>
      <c r="M369" s="112" t="s">
        <v>8179</v>
      </c>
      <c r="N369" s="112" t="s">
        <v>8180</v>
      </c>
      <c r="O369" s="112" t="s">
        <v>8181</v>
      </c>
      <c r="P369" s="112" t="s">
        <v>8182</v>
      </c>
      <c r="Q369" s="112"/>
      <c r="R369" s="115"/>
      <c r="S369" s="116"/>
      <c r="T369" s="117"/>
    </row>
    <row r="370" s="94" customFormat="true" ht="30" hidden="false" customHeight="false" outlineLevel="1" collapsed="false">
      <c r="A370" s="124"/>
      <c r="B370" s="120" t="s">
        <v>8142</v>
      </c>
      <c r="C370" s="104" t="s">
        <v>54</v>
      </c>
      <c r="D370" s="106" t="s">
        <v>8183</v>
      </c>
      <c r="E370" s="106"/>
      <c r="F370" s="49" t="n">
        <v>101</v>
      </c>
      <c r="G370" s="112"/>
      <c r="H370" s="112"/>
      <c r="I370" s="112"/>
      <c r="J370" s="105"/>
      <c r="K370" s="113" t="n">
        <v>19</v>
      </c>
      <c r="L370" s="113" t="n">
        <v>19</v>
      </c>
      <c r="M370" s="112" t="s">
        <v>8184</v>
      </c>
      <c r="N370" s="112" t="s">
        <v>8185</v>
      </c>
      <c r="O370" s="112" t="s">
        <v>8186</v>
      </c>
      <c r="P370" s="112" t="s">
        <v>8187</v>
      </c>
      <c r="Q370" s="112"/>
      <c r="R370" s="115"/>
      <c r="S370" s="116"/>
      <c r="T370" s="117"/>
    </row>
    <row r="371" s="94" customFormat="true" ht="30" hidden="false" customHeight="false" outlineLevel="1" collapsed="false">
      <c r="A371" s="124"/>
      <c r="B371" s="120" t="s">
        <v>8142</v>
      </c>
      <c r="C371" s="104" t="s">
        <v>8188</v>
      </c>
      <c r="D371" s="106" t="s">
        <v>8189</v>
      </c>
      <c r="E371" s="106"/>
      <c r="F371" s="49" t="n">
        <v>120</v>
      </c>
      <c r="G371" s="112"/>
      <c r="H371" s="112"/>
      <c r="I371" s="112"/>
      <c r="J371" s="105"/>
      <c r="K371" s="113" t="n">
        <v>14</v>
      </c>
      <c r="L371" s="113" t="n">
        <v>14</v>
      </c>
      <c r="M371" s="112" t="s">
        <v>8190</v>
      </c>
      <c r="N371" s="112" t="s">
        <v>8191</v>
      </c>
      <c r="O371" s="112" t="s">
        <v>8192</v>
      </c>
      <c r="P371" s="112" t="s">
        <v>8193</v>
      </c>
      <c r="Q371" s="112"/>
      <c r="R371" s="115"/>
      <c r="S371" s="116"/>
      <c r="T371" s="117"/>
    </row>
    <row r="372" s="94" customFormat="true" ht="30" hidden="false" customHeight="false" outlineLevel="1" collapsed="false">
      <c r="A372" s="124"/>
      <c r="B372" s="120" t="s">
        <v>8142</v>
      </c>
      <c r="C372" s="104" t="s">
        <v>66</v>
      </c>
      <c r="D372" s="106" t="s">
        <v>8194</v>
      </c>
      <c r="E372" s="106"/>
      <c r="F372" s="49" t="n">
        <v>134</v>
      </c>
      <c r="G372" s="112"/>
      <c r="H372" s="112"/>
      <c r="I372" s="112"/>
      <c r="J372" s="105"/>
      <c r="K372" s="113" t="n">
        <v>21</v>
      </c>
      <c r="L372" s="113" t="n">
        <v>21</v>
      </c>
      <c r="M372" s="112" t="s">
        <v>8195</v>
      </c>
      <c r="N372" s="112" t="s">
        <v>8196</v>
      </c>
      <c r="O372" s="112" t="s">
        <v>8197</v>
      </c>
      <c r="P372" s="112" t="s">
        <v>8198</v>
      </c>
      <c r="Q372" s="112"/>
      <c r="R372" s="115"/>
      <c r="S372" s="116"/>
      <c r="T372" s="117"/>
    </row>
    <row r="373" s="94" customFormat="true" ht="30" hidden="false" customHeight="false" outlineLevel="1" collapsed="false">
      <c r="A373" s="124"/>
      <c r="B373" s="120" t="s">
        <v>8142</v>
      </c>
      <c r="C373" s="104" t="s">
        <v>72</v>
      </c>
      <c r="D373" s="106" t="s">
        <v>8199</v>
      </c>
      <c r="E373" s="106"/>
      <c r="F373" s="49" t="n">
        <v>155</v>
      </c>
      <c r="G373" s="112" t="s">
        <v>1650</v>
      </c>
      <c r="H373" s="112"/>
      <c r="I373" s="112"/>
      <c r="J373" s="105"/>
      <c r="K373" s="113" t="n">
        <v>17</v>
      </c>
      <c r="L373" s="113" t="n">
        <v>17</v>
      </c>
      <c r="M373" s="112" t="s">
        <v>8200</v>
      </c>
      <c r="N373" s="112" t="s">
        <v>8201</v>
      </c>
      <c r="O373" s="112" t="s">
        <v>8202</v>
      </c>
      <c r="P373" s="112" t="s">
        <v>8203</v>
      </c>
      <c r="Q373" s="112"/>
      <c r="R373" s="115"/>
      <c r="S373" s="116"/>
      <c r="T373" s="117"/>
    </row>
    <row r="374" s="94" customFormat="true" ht="30" hidden="false" customHeight="false" outlineLevel="1" collapsed="false">
      <c r="A374" s="124"/>
      <c r="B374" s="120" t="s">
        <v>8142</v>
      </c>
      <c r="C374" s="104" t="s">
        <v>78</v>
      </c>
      <c r="D374" s="106" t="s">
        <v>8204</v>
      </c>
      <c r="E374" s="106"/>
      <c r="F374" s="49" t="n">
        <v>172</v>
      </c>
      <c r="G374" s="112"/>
      <c r="H374" s="112"/>
      <c r="I374" s="112"/>
      <c r="J374" s="105"/>
      <c r="K374" s="113" t="n">
        <v>12</v>
      </c>
      <c r="L374" s="113" t="n">
        <v>12</v>
      </c>
      <c r="M374" s="112" t="s">
        <v>8205</v>
      </c>
      <c r="N374" s="112" t="s">
        <v>8206</v>
      </c>
      <c r="O374" s="112" t="s">
        <v>8207</v>
      </c>
      <c r="P374" s="112" t="s">
        <v>8208</v>
      </c>
      <c r="Q374" s="112"/>
      <c r="R374" s="115"/>
      <c r="S374" s="116"/>
      <c r="T374" s="117"/>
    </row>
    <row r="375" s="94" customFormat="true" ht="30" hidden="false" customHeight="false" outlineLevel="1" collapsed="false">
      <c r="A375" s="124"/>
      <c r="B375" s="120" t="s">
        <v>8142</v>
      </c>
      <c r="C375" s="104" t="s">
        <v>84</v>
      </c>
      <c r="D375" s="106" t="s">
        <v>8209</v>
      </c>
      <c r="E375" s="106"/>
      <c r="F375" s="49" t="n">
        <v>184</v>
      </c>
      <c r="G375" s="112"/>
      <c r="H375" s="112"/>
      <c r="I375" s="112"/>
      <c r="J375" s="105"/>
      <c r="K375" s="113" t="n">
        <v>13</v>
      </c>
      <c r="L375" s="113" t="n">
        <v>13</v>
      </c>
      <c r="M375" s="112" t="s">
        <v>8210</v>
      </c>
      <c r="N375" s="112" t="s">
        <v>8211</v>
      </c>
      <c r="O375" s="112" t="s">
        <v>8212</v>
      </c>
      <c r="P375" s="112" t="s">
        <v>8213</v>
      </c>
      <c r="Q375" s="112"/>
      <c r="R375" s="115"/>
      <c r="S375" s="116"/>
      <c r="T375" s="117"/>
    </row>
    <row r="376" s="94" customFormat="true" ht="30" hidden="false" customHeight="false" outlineLevel="1" collapsed="false">
      <c r="A376" s="124"/>
      <c r="B376" s="120" t="s">
        <v>8142</v>
      </c>
      <c r="C376" s="104" t="s">
        <v>90</v>
      </c>
      <c r="D376" s="106" t="s">
        <v>8214</v>
      </c>
      <c r="E376" s="106"/>
      <c r="F376" s="49" t="n">
        <v>197</v>
      </c>
      <c r="G376" s="112"/>
      <c r="H376" s="112"/>
      <c r="I376" s="112"/>
      <c r="J376" s="105"/>
      <c r="K376" s="113" t="n">
        <v>28</v>
      </c>
      <c r="L376" s="113" t="n">
        <v>28</v>
      </c>
      <c r="M376" s="112" t="s">
        <v>8215</v>
      </c>
      <c r="N376" s="112" t="s">
        <v>8216</v>
      </c>
      <c r="O376" s="112" t="s">
        <v>8217</v>
      </c>
      <c r="P376" s="112" t="s">
        <v>8218</v>
      </c>
      <c r="Q376" s="112"/>
      <c r="R376" s="115"/>
      <c r="S376" s="116"/>
      <c r="T376" s="117"/>
    </row>
    <row r="377" s="94" customFormat="true" ht="30" hidden="false" customHeight="false" outlineLevel="1" collapsed="false">
      <c r="A377" s="124"/>
      <c r="B377" s="120" t="s">
        <v>8142</v>
      </c>
      <c r="C377" s="104" t="s">
        <v>96</v>
      </c>
      <c r="D377" s="106" t="s">
        <v>8219</v>
      </c>
      <c r="E377" s="106"/>
      <c r="F377" s="49" t="n">
        <v>225</v>
      </c>
      <c r="G377" s="112"/>
      <c r="H377" s="112"/>
      <c r="I377" s="112"/>
      <c r="J377" s="105"/>
      <c r="K377" s="113" t="n">
        <v>32</v>
      </c>
      <c r="L377" s="113" t="n">
        <v>32</v>
      </c>
      <c r="M377" s="112" t="s">
        <v>8220</v>
      </c>
      <c r="N377" s="112" t="s">
        <v>8221</v>
      </c>
      <c r="O377" s="112" t="s">
        <v>8222</v>
      </c>
      <c r="P377" s="112" t="s">
        <v>8223</v>
      </c>
      <c r="Q377" s="112"/>
      <c r="R377" s="115"/>
      <c r="S377" s="116"/>
      <c r="T377" s="117"/>
    </row>
    <row r="378" s="94" customFormat="true" ht="30" hidden="false" customHeight="false" outlineLevel="1" collapsed="false">
      <c r="A378" s="124"/>
      <c r="B378" s="120" t="s">
        <v>8142</v>
      </c>
      <c r="C378" s="104" t="s">
        <v>102</v>
      </c>
      <c r="D378" s="106" t="s">
        <v>8224</v>
      </c>
      <c r="E378" s="106"/>
      <c r="F378" s="49" t="n">
        <v>257</v>
      </c>
      <c r="G378" s="112"/>
      <c r="H378" s="112"/>
      <c r="I378" s="112"/>
      <c r="J378" s="105"/>
      <c r="K378" s="113" t="n">
        <v>24</v>
      </c>
      <c r="L378" s="113" t="n">
        <v>24</v>
      </c>
      <c r="M378" s="112" t="s">
        <v>8225</v>
      </c>
      <c r="N378" s="112" t="s">
        <v>8226</v>
      </c>
      <c r="O378" s="112" t="s">
        <v>8227</v>
      </c>
      <c r="P378" s="112" t="s">
        <v>8228</v>
      </c>
      <c r="Q378" s="112"/>
      <c r="R378" s="115"/>
      <c r="S378" s="116"/>
      <c r="T378" s="117"/>
    </row>
    <row r="379" s="94" customFormat="true" ht="30" hidden="false" customHeight="false" outlineLevel="1" collapsed="false">
      <c r="A379" s="124"/>
      <c r="B379" s="120" t="s">
        <v>8142</v>
      </c>
      <c r="C379" s="104" t="s">
        <v>108</v>
      </c>
      <c r="D379" s="106" t="s">
        <v>8229</v>
      </c>
      <c r="E379" s="106"/>
      <c r="F379" s="49" t="n">
        <v>281</v>
      </c>
      <c r="G379" s="112"/>
      <c r="H379" s="112"/>
      <c r="I379" s="112"/>
      <c r="J379" s="105"/>
      <c r="K379" s="113" t="n">
        <v>19</v>
      </c>
      <c r="L379" s="113" t="n">
        <v>19</v>
      </c>
      <c r="M379" s="112" t="s">
        <v>8230</v>
      </c>
      <c r="N379" s="112" t="s">
        <v>8231</v>
      </c>
      <c r="O379" s="112" t="s">
        <v>8232</v>
      </c>
      <c r="P379" s="112" t="s">
        <v>8233</v>
      </c>
      <c r="Q379" s="112"/>
      <c r="R379" s="115"/>
      <c r="S379" s="116"/>
      <c r="T379" s="117"/>
    </row>
    <row r="380" s="94" customFormat="true" ht="30" hidden="false" customHeight="false" outlineLevel="1" collapsed="false">
      <c r="A380" s="124"/>
      <c r="B380" s="120" t="s">
        <v>8142</v>
      </c>
      <c r="C380" s="104" t="s">
        <v>114</v>
      </c>
      <c r="D380" s="106" t="s">
        <v>8234</v>
      </c>
      <c r="E380" s="106"/>
      <c r="F380" s="49" t="n">
        <v>300</v>
      </c>
      <c r="G380" s="112"/>
      <c r="H380" s="112"/>
      <c r="I380" s="112"/>
      <c r="J380" s="105"/>
      <c r="K380" s="113" t="n">
        <v>18</v>
      </c>
      <c r="L380" s="113" t="n">
        <v>18</v>
      </c>
      <c r="M380" s="112" t="s">
        <v>8235</v>
      </c>
      <c r="N380" s="112" t="s">
        <v>8236</v>
      </c>
      <c r="O380" s="112" t="s">
        <v>8237</v>
      </c>
      <c r="P380" s="112" t="s">
        <v>8238</v>
      </c>
      <c r="Q380" s="112"/>
      <c r="R380" s="115"/>
      <c r="S380" s="116"/>
      <c r="T380" s="117"/>
    </row>
    <row r="381" s="94" customFormat="true" ht="30" hidden="false" customHeight="false" outlineLevel="1" collapsed="false">
      <c r="A381" s="124"/>
      <c r="B381" s="120" t="s">
        <v>8142</v>
      </c>
      <c r="C381" s="104" t="s">
        <v>121</v>
      </c>
      <c r="D381" s="106" t="s">
        <v>8239</v>
      </c>
      <c r="E381" s="106"/>
      <c r="F381" s="49" t="n">
        <v>318</v>
      </c>
      <c r="G381" s="112"/>
      <c r="H381" s="112"/>
      <c r="I381" s="112"/>
      <c r="J381" s="105"/>
      <c r="K381" s="113" t="n">
        <v>10</v>
      </c>
      <c r="L381" s="113" t="n">
        <v>10</v>
      </c>
      <c r="M381" s="112" t="s">
        <v>8240</v>
      </c>
      <c r="N381" s="112" t="s">
        <v>8241</v>
      </c>
      <c r="O381" s="112" t="s">
        <v>8242</v>
      </c>
      <c r="P381" s="112" t="s">
        <v>8243</v>
      </c>
      <c r="Q381" s="112"/>
      <c r="R381" s="115"/>
      <c r="S381" s="116"/>
      <c r="T381" s="117"/>
    </row>
    <row r="382" s="94" customFormat="true" ht="90" hidden="false" customHeight="false" outlineLevel="1" collapsed="false">
      <c r="A382" s="124"/>
      <c r="B382" s="120" t="s">
        <v>8142</v>
      </c>
      <c r="C382" s="104" t="s">
        <v>54</v>
      </c>
      <c r="D382" s="106" t="s">
        <v>8244</v>
      </c>
      <c r="E382" s="106"/>
      <c r="F382" s="49" t="n">
        <v>328</v>
      </c>
      <c r="G382" s="112"/>
      <c r="H382" s="112"/>
      <c r="I382" s="112"/>
      <c r="J382" s="105" t="s">
        <v>8245</v>
      </c>
      <c r="K382" s="113" t="n">
        <v>10</v>
      </c>
      <c r="L382" s="113" t="n">
        <v>10</v>
      </c>
      <c r="M382" s="112" t="s">
        <v>8246</v>
      </c>
      <c r="N382" s="112" t="s">
        <v>8247</v>
      </c>
      <c r="O382" s="112" t="s">
        <v>8248</v>
      </c>
      <c r="P382" s="112" t="s">
        <v>8249</v>
      </c>
      <c r="Q382" s="112"/>
      <c r="R382" s="115"/>
      <c r="S382" s="116"/>
      <c r="T382" s="117"/>
    </row>
    <row r="383" s="94" customFormat="true" ht="30" hidden="false" customHeight="false" outlineLevel="1" collapsed="false">
      <c r="A383" s="124"/>
      <c r="B383" s="120" t="s">
        <v>8142</v>
      </c>
      <c r="C383" s="104" t="s">
        <v>8250</v>
      </c>
      <c r="D383" s="106" t="s">
        <v>8251</v>
      </c>
      <c r="E383" s="106"/>
      <c r="F383" s="49" t="n">
        <v>344</v>
      </c>
      <c r="G383" s="112"/>
      <c r="H383" s="112"/>
      <c r="I383" s="112"/>
      <c r="J383" s="105"/>
      <c r="K383" s="113" t="n">
        <v>6</v>
      </c>
      <c r="L383" s="113" t="n">
        <v>6</v>
      </c>
      <c r="M383" s="112" t="s">
        <v>8252</v>
      </c>
      <c r="N383" s="112" t="s">
        <v>8253</v>
      </c>
      <c r="O383" s="112" t="s">
        <v>8254</v>
      </c>
      <c r="P383" s="112" t="s">
        <v>8255</v>
      </c>
      <c r="Q383" s="112"/>
      <c r="R383" s="115"/>
      <c r="S383" s="116"/>
      <c r="T383" s="117"/>
    </row>
    <row r="384" s="94" customFormat="true" ht="90" hidden="false" customHeight="false" outlineLevel="1" collapsed="false">
      <c r="A384" s="124"/>
      <c r="B384" s="120" t="s">
        <v>8142</v>
      </c>
      <c r="C384" s="104" t="s">
        <v>66</v>
      </c>
      <c r="D384" s="106" t="s">
        <v>8256</v>
      </c>
      <c r="E384" s="106"/>
      <c r="F384" s="49" t="n">
        <v>350</v>
      </c>
      <c r="G384" s="112"/>
      <c r="H384" s="112"/>
      <c r="I384" s="112"/>
      <c r="J384" s="105" t="s">
        <v>8257</v>
      </c>
      <c r="K384" s="113" t="n">
        <v>6</v>
      </c>
      <c r="L384" s="113" t="n">
        <v>6</v>
      </c>
      <c r="M384" s="112" t="s">
        <v>8258</v>
      </c>
      <c r="N384" s="112" t="s">
        <v>8259</v>
      </c>
      <c r="O384" s="112" t="s">
        <v>8260</v>
      </c>
      <c r="P384" s="112" t="s">
        <v>8261</v>
      </c>
      <c r="Q384" s="112"/>
      <c r="R384" s="115"/>
      <c r="S384" s="116"/>
      <c r="T384" s="117"/>
    </row>
    <row r="385" s="94" customFormat="true" ht="30" hidden="false" customHeight="false" outlineLevel="1" collapsed="false">
      <c r="A385" s="124"/>
      <c r="B385" s="120" t="s">
        <v>8142</v>
      </c>
      <c r="C385" s="104" t="s">
        <v>72</v>
      </c>
      <c r="D385" s="106" t="s">
        <v>8262</v>
      </c>
      <c r="E385" s="106"/>
      <c r="F385" s="49" t="n">
        <v>356</v>
      </c>
      <c r="G385" s="112"/>
      <c r="H385" s="112"/>
      <c r="I385" s="112"/>
      <c r="J385" s="105"/>
      <c r="K385" s="113" t="n">
        <v>11</v>
      </c>
      <c r="L385" s="113" t="n">
        <v>11</v>
      </c>
      <c r="M385" s="112" t="s">
        <v>8263</v>
      </c>
      <c r="N385" s="112" t="s">
        <v>8264</v>
      </c>
      <c r="O385" s="112" t="s">
        <v>8265</v>
      </c>
      <c r="P385" s="112" t="s">
        <v>8266</v>
      </c>
      <c r="Q385" s="112"/>
      <c r="R385" s="115"/>
      <c r="S385" s="116"/>
      <c r="T385" s="117"/>
    </row>
    <row r="386" s="94" customFormat="true" ht="30" hidden="false" customHeight="false" outlineLevel="1" collapsed="false">
      <c r="A386" s="124"/>
      <c r="B386" s="120" t="s">
        <v>8142</v>
      </c>
      <c r="C386" s="104" t="s">
        <v>78</v>
      </c>
      <c r="D386" s="106" t="s">
        <v>8267</v>
      </c>
      <c r="E386" s="106"/>
      <c r="F386" s="49" t="n">
        <v>367</v>
      </c>
      <c r="G386" s="112"/>
      <c r="H386" s="112"/>
      <c r="I386" s="112"/>
      <c r="J386" s="105"/>
      <c r="K386" s="113" t="n">
        <v>12</v>
      </c>
      <c r="L386" s="113" t="n">
        <v>12</v>
      </c>
      <c r="M386" s="112" t="s">
        <v>8268</v>
      </c>
      <c r="N386" s="112" t="s">
        <v>8269</v>
      </c>
      <c r="O386" s="112" t="s">
        <v>8270</v>
      </c>
      <c r="P386" s="112" t="s">
        <v>8271</v>
      </c>
      <c r="Q386" s="112"/>
      <c r="R386" s="115"/>
      <c r="S386" s="116"/>
      <c r="T386" s="117"/>
    </row>
    <row r="387" s="94" customFormat="true" ht="30" hidden="false" customHeight="false" outlineLevel="1" collapsed="false">
      <c r="A387" s="124"/>
      <c r="B387" s="120" t="s">
        <v>8142</v>
      </c>
      <c r="C387" s="104" t="s">
        <v>84</v>
      </c>
      <c r="D387" s="106" t="s">
        <v>8272</v>
      </c>
      <c r="E387" s="106"/>
      <c r="F387" s="49" t="n">
        <v>379</v>
      </c>
      <c r="G387" s="112"/>
      <c r="H387" s="112"/>
      <c r="I387" s="112"/>
      <c r="J387" s="105"/>
      <c r="K387" s="113" t="n">
        <v>12</v>
      </c>
      <c r="L387" s="113" t="n">
        <v>12</v>
      </c>
      <c r="M387" s="112" t="s">
        <v>8273</v>
      </c>
      <c r="N387" s="112" t="s">
        <v>8274</v>
      </c>
      <c r="O387" s="112" t="s">
        <v>8275</v>
      </c>
      <c r="P387" s="112" t="s">
        <v>8276</v>
      </c>
      <c r="Q387" s="112"/>
      <c r="R387" s="115"/>
      <c r="S387" s="116"/>
      <c r="T387" s="117"/>
    </row>
    <row r="388" s="94" customFormat="true" ht="30" hidden="false" customHeight="false" outlineLevel="1" collapsed="false">
      <c r="A388" s="124"/>
      <c r="B388" s="120" t="s">
        <v>8142</v>
      </c>
      <c r="C388" s="104" t="s">
        <v>90</v>
      </c>
      <c r="D388" s="106" t="s">
        <v>8277</v>
      </c>
      <c r="E388" s="106"/>
      <c r="F388" s="49" t="n">
        <v>391</v>
      </c>
      <c r="G388" s="112"/>
      <c r="H388" s="112"/>
      <c r="I388" s="112"/>
      <c r="J388" s="105"/>
      <c r="K388" s="113" t="n">
        <v>11</v>
      </c>
      <c r="L388" s="113" t="n">
        <v>11</v>
      </c>
      <c r="M388" s="112" t="s">
        <v>8278</v>
      </c>
      <c r="N388" s="112" t="s">
        <v>8279</v>
      </c>
      <c r="O388" s="112" t="s">
        <v>8280</v>
      </c>
      <c r="P388" s="112" t="s">
        <v>8281</v>
      </c>
      <c r="Q388" s="112"/>
      <c r="R388" s="115"/>
      <c r="S388" s="116"/>
      <c r="T388" s="117"/>
    </row>
    <row r="389" s="94" customFormat="true" ht="30" hidden="false" customHeight="false" outlineLevel="1" collapsed="false">
      <c r="A389" s="124"/>
      <c r="B389" s="120" t="s">
        <v>8142</v>
      </c>
      <c r="C389" s="104" t="s">
        <v>96</v>
      </c>
      <c r="D389" s="106" t="s">
        <v>8282</v>
      </c>
      <c r="E389" s="106"/>
      <c r="F389" s="49" t="n">
        <v>402</v>
      </c>
      <c r="G389" s="112"/>
      <c r="H389" s="112"/>
      <c r="I389" s="112"/>
      <c r="J389" s="105"/>
      <c r="K389" s="113" t="n">
        <v>11</v>
      </c>
      <c r="L389" s="113" t="n">
        <v>11</v>
      </c>
      <c r="M389" s="112" t="s">
        <v>8283</v>
      </c>
      <c r="N389" s="112" t="s">
        <v>8284</v>
      </c>
      <c r="O389" s="112" t="s">
        <v>8285</v>
      </c>
      <c r="P389" s="112" t="s">
        <v>8286</v>
      </c>
      <c r="Q389" s="112"/>
      <c r="R389" s="115"/>
      <c r="S389" s="116"/>
      <c r="T389" s="117"/>
    </row>
    <row r="390" s="94" customFormat="true" ht="30" hidden="false" customHeight="false" outlineLevel="1" collapsed="false">
      <c r="A390" s="124"/>
      <c r="B390" s="120" t="s">
        <v>8142</v>
      </c>
      <c r="C390" s="104" t="s">
        <v>102</v>
      </c>
      <c r="D390" s="106" t="s">
        <v>8287</v>
      </c>
      <c r="E390" s="106"/>
      <c r="F390" s="49" t="n">
        <v>413</v>
      </c>
      <c r="G390" s="112"/>
      <c r="H390" s="112"/>
      <c r="I390" s="112"/>
      <c r="J390" s="105"/>
      <c r="K390" s="113" t="n">
        <v>10</v>
      </c>
      <c r="L390" s="113" t="n">
        <v>10</v>
      </c>
      <c r="M390" s="112" t="s">
        <v>8288</v>
      </c>
      <c r="N390" s="112" t="s">
        <v>8289</v>
      </c>
      <c r="O390" s="112" t="s">
        <v>8290</v>
      </c>
      <c r="P390" s="112" t="s">
        <v>8291</v>
      </c>
      <c r="Q390" s="112"/>
      <c r="R390" s="115"/>
      <c r="S390" s="116"/>
      <c r="T390" s="117"/>
    </row>
    <row r="391" s="94" customFormat="true" ht="30" hidden="false" customHeight="false" outlineLevel="1" collapsed="false">
      <c r="A391" s="124"/>
      <c r="B391" s="120" t="s">
        <v>8142</v>
      </c>
      <c r="C391" s="104" t="s">
        <v>108</v>
      </c>
      <c r="D391" s="106" t="s">
        <v>8292</v>
      </c>
      <c r="E391" s="106"/>
      <c r="F391" s="49" t="n">
        <v>423</v>
      </c>
      <c r="G391" s="112"/>
      <c r="H391" s="112"/>
      <c r="I391" s="112"/>
      <c r="J391" s="105"/>
      <c r="K391" s="113" t="n">
        <v>12</v>
      </c>
      <c r="L391" s="113" t="n">
        <v>12</v>
      </c>
      <c r="M391" s="112" t="s">
        <v>8293</v>
      </c>
      <c r="N391" s="112" t="s">
        <v>8294</v>
      </c>
      <c r="O391" s="112" t="s">
        <v>8295</v>
      </c>
      <c r="P391" s="112" t="s">
        <v>8296</v>
      </c>
      <c r="Q391" s="112"/>
      <c r="R391" s="115"/>
      <c r="S391" s="116"/>
      <c r="T391" s="117"/>
    </row>
    <row r="392" s="94" customFormat="true" ht="30" hidden="false" customHeight="false" outlineLevel="1" collapsed="false">
      <c r="A392" s="124"/>
      <c r="B392" s="120" t="s">
        <v>8142</v>
      </c>
      <c r="C392" s="104" t="s">
        <v>114</v>
      </c>
      <c r="D392" s="106" t="s">
        <v>8297</v>
      </c>
      <c r="E392" s="106"/>
      <c r="F392" s="49" t="n">
        <v>435</v>
      </c>
      <c r="G392" s="112"/>
      <c r="H392" s="112"/>
      <c r="I392" s="112"/>
      <c r="J392" s="105"/>
      <c r="K392" s="113" t="n">
        <v>10</v>
      </c>
      <c r="L392" s="113" t="n">
        <v>10</v>
      </c>
      <c r="M392" s="112" t="s">
        <v>8298</v>
      </c>
      <c r="N392" s="112" t="s">
        <v>8299</v>
      </c>
      <c r="O392" s="112" t="s">
        <v>8300</v>
      </c>
      <c r="P392" s="112" t="s">
        <v>8301</v>
      </c>
      <c r="Q392" s="112"/>
      <c r="R392" s="115"/>
      <c r="S392" s="116"/>
      <c r="T392" s="117"/>
    </row>
    <row r="393" s="94" customFormat="true" ht="30" hidden="false" customHeight="false" outlineLevel="1" collapsed="false">
      <c r="A393" s="124"/>
      <c r="B393" s="120" t="s">
        <v>8142</v>
      </c>
      <c r="C393" s="104" t="s">
        <v>121</v>
      </c>
      <c r="D393" s="106" t="s">
        <v>8302</v>
      </c>
      <c r="E393" s="106"/>
      <c r="F393" s="49" t="n">
        <v>445</v>
      </c>
      <c r="G393" s="112"/>
      <c r="H393" s="112"/>
      <c r="I393" s="112"/>
      <c r="J393" s="105"/>
      <c r="K393" s="113" t="n">
        <v>10</v>
      </c>
      <c r="L393" s="113" t="n">
        <v>10</v>
      </c>
      <c r="M393" s="112" t="s">
        <v>8303</v>
      </c>
      <c r="N393" s="112" t="s">
        <v>8304</v>
      </c>
      <c r="O393" s="112" t="s">
        <v>8305</v>
      </c>
      <c r="P393" s="112" t="s">
        <v>8306</v>
      </c>
      <c r="Q393" s="112"/>
      <c r="R393" s="115"/>
      <c r="S393" s="116"/>
      <c r="T393" s="117"/>
    </row>
    <row r="394" s="94" customFormat="true" ht="30" hidden="false" customHeight="false" outlineLevel="1" collapsed="false">
      <c r="A394" s="124"/>
      <c r="B394" s="120" t="s">
        <v>8142</v>
      </c>
      <c r="C394" s="104" t="s">
        <v>54</v>
      </c>
      <c r="D394" s="106" t="s">
        <v>8307</v>
      </c>
      <c r="E394" s="106"/>
      <c r="F394" s="49" t="n">
        <v>455</v>
      </c>
      <c r="G394" s="112"/>
      <c r="H394" s="112"/>
      <c r="I394" s="112"/>
      <c r="J394" s="105"/>
      <c r="K394" s="113" t="n">
        <v>6</v>
      </c>
      <c r="L394" s="113" t="n">
        <v>6</v>
      </c>
      <c r="M394" s="112" t="s">
        <v>8308</v>
      </c>
      <c r="N394" s="112" t="s">
        <v>8309</v>
      </c>
      <c r="O394" s="112" t="s">
        <v>8310</v>
      </c>
      <c r="P394" s="112" t="s">
        <v>8311</v>
      </c>
      <c r="Q394" s="112"/>
      <c r="R394" s="115"/>
      <c r="S394" s="116"/>
      <c r="T394" s="117"/>
    </row>
    <row r="395" s="94" customFormat="true" ht="30" hidden="false" customHeight="false" outlineLevel="1" collapsed="false">
      <c r="A395" s="124"/>
      <c r="B395" s="120" t="s">
        <v>8142</v>
      </c>
      <c r="C395" s="104" t="s">
        <v>8312</v>
      </c>
      <c r="D395" s="106" t="s">
        <v>8313</v>
      </c>
      <c r="E395" s="106"/>
      <c r="F395" s="49" t="n">
        <v>461</v>
      </c>
      <c r="G395" s="112"/>
      <c r="H395" s="112"/>
      <c r="I395" s="112"/>
      <c r="J395" s="105"/>
      <c r="K395" s="113" t="n">
        <v>8</v>
      </c>
      <c r="L395" s="113" t="n">
        <v>8</v>
      </c>
      <c r="M395" s="112" t="s">
        <v>8314</v>
      </c>
      <c r="N395" s="112" t="s">
        <v>8315</v>
      </c>
      <c r="O395" s="112" t="s">
        <v>8316</v>
      </c>
      <c r="P395" s="112" t="s">
        <v>8317</v>
      </c>
      <c r="Q395" s="112"/>
      <c r="R395" s="115"/>
      <c r="S395" s="116"/>
      <c r="T395" s="117"/>
    </row>
    <row r="396" s="94" customFormat="true" ht="30" hidden="false" customHeight="false" outlineLevel="1" collapsed="false">
      <c r="A396" s="124"/>
      <c r="B396" s="120" t="s">
        <v>8142</v>
      </c>
      <c r="C396" s="104" t="s">
        <v>66</v>
      </c>
      <c r="D396" s="106" t="s">
        <v>8318</v>
      </c>
      <c r="E396" s="106"/>
      <c r="F396" s="49" t="n">
        <v>469</v>
      </c>
      <c r="G396" s="112"/>
      <c r="H396" s="112"/>
      <c r="I396" s="112"/>
      <c r="J396" s="105"/>
      <c r="K396" s="113" t="n">
        <v>9</v>
      </c>
      <c r="L396" s="113" t="n">
        <v>9</v>
      </c>
      <c r="M396" s="112" t="s">
        <v>8319</v>
      </c>
      <c r="N396" s="112" t="s">
        <v>8320</v>
      </c>
      <c r="O396" s="112" t="s">
        <v>8321</v>
      </c>
      <c r="P396" s="112" t="s">
        <v>8322</v>
      </c>
      <c r="Q396" s="112"/>
      <c r="R396" s="115"/>
      <c r="S396" s="116"/>
      <c r="T396" s="117"/>
    </row>
    <row r="397" s="94" customFormat="true" ht="30" hidden="false" customHeight="false" outlineLevel="1" collapsed="false">
      <c r="A397" s="124"/>
      <c r="B397" s="120" t="s">
        <v>8142</v>
      </c>
      <c r="C397" s="104" t="s">
        <v>72</v>
      </c>
      <c r="D397" s="106" t="s">
        <v>8323</v>
      </c>
      <c r="E397" s="106"/>
      <c r="F397" s="49" t="n">
        <v>478</v>
      </c>
      <c r="G397" s="112"/>
      <c r="H397" s="112"/>
      <c r="I397" s="112"/>
      <c r="J397" s="105"/>
      <c r="K397" s="113" t="n">
        <v>8</v>
      </c>
      <c r="L397" s="113" t="n">
        <v>8</v>
      </c>
      <c r="M397" s="112" t="s">
        <v>8324</v>
      </c>
      <c r="N397" s="112" t="s">
        <v>8325</v>
      </c>
      <c r="O397" s="112" t="s">
        <v>8326</v>
      </c>
      <c r="P397" s="112" t="s">
        <v>8327</v>
      </c>
      <c r="Q397" s="112"/>
      <c r="R397" s="115"/>
      <c r="S397" s="116"/>
      <c r="T397" s="117"/>
    </row>
    <row r="398" s="94" customFormat="true" ht="30" hidden="false" customHeight="false" outlineLevel="1" collapsed="false">
      <c r="A398" s="124"/>
      <c r="B398" s="120" t="s">
        <v>8142</v>
      </c>
      <c r="C398" s="104" t="s">
        <v>78</v>
      </c>
      <c r="D398" s="106" t="s">
        <v>8328</v>
      </c>
      <c r="E398" s="106"/>
      <c r="F398" s="49" t="n">
        <v>486</v>
      </c>
      <c r="G398" s="112"/>
      <c r="H398" s="112"/>
      <c r="I398" s="112"/>
      <c r="J398" s="105"/>
      <c r="K398" s="113" t="n">
        <v>6</v>
      </c>
      <c r="L398" s="113" t="n">
        <v>6</v>
      </c>
      <c r="M398" s="112" t="s">
        <v>8329</v>
      </c>
      <c r="N398" s="112" t="s">
        <v>8330</v>
      </c>
      <c r="O398" s="112" t="s">
        <v>8331</v>
      </c>
      <c r="P398" s="112" t="s">
        <v>8332</v>
      </c>
      <c r="Q398" s="112"/>
      <c r="R398" s="115"/>
      <c r="S398" s="116"/>
      <c r="T398" s="117"/>
    </row>
    <row r="399" s="94" customFormat="true" ht="30" hidden="false" customHeight="false" outlineLevel="1" collapsed="false">
      <c r="A399" s="124"/>
      <c r="B399" s="120" t="s">
        <v>8142</v>
      </c>
      <c r="C399" s="104" t="s">
        <v>84</v>
      </c>
      <c r="D399" s="106" t="s">
        <v>8333</v>
      </c>
      <c r="E399" s="106"/>
      <c r="F399" s="49" t="n">
        <v>492</v>
      </c>
      <c r="G399" s="112"/>
      <c r="H399" s="112"/>
      <c r="I399" s="112"/>
      <c r="J399" s="105"/>
      <c r="K399" s="113" t="n">
        <v>5</v>
      </c>
      <c r="L399" s="113" t="n">
        <v>5</v>
      </c>
      <c r="M399" s="112" t="s">
        <v>8334</v>
      </c>
      <c r="N399" s="112" t="s">
        <v>8335</v>
      </c>
      <c r="O399" s="112" t="s">
        <v>8336</v>
      </c>
      <c r="P399" s="112" t="s">
        <v>8337</v>
      </c>
      <c r="Q399" s="112"/>
      <c r="R399" s="115"/>
      <c r="S399" s="116"/>
      <c r="T399" s="117"/>
    </row>
    <row r="400" s="94" customFormat="true" ht="30" hidden="false" customHeight="false" outlineLevel="1" collapsed="false">
      <c r="A400" s="124"/>
      <c r="B400" s="120" t="s">
        <v>8142</v>
      </c>
      <c r="C400" s="104" t="s">
        <v>90</v>
      </c>
      <c r="D400" s="106" t="s">
        <v>8338</v>
      </c>
      <c r="E400" s="106"/>
      <c r="F400" s="49" t="n">
        <v>497</v>
      </c>
      <c r="G400" s="112"/>
      <c r="H400" s="112"/>
      <c r="I400" s="112"/>
      <c r="J400" s="105"/>
      <c r="K400" s="113" t="n">
        <v>10</v>
      </c>
      <c r="L400" s="113" t="n">
        <v>10</v>
      </c>
      <c r="M400" s="112" t="s">
        <v>8339</v>
      </c>
      <c r="N400" s="112" t="s">
        <v>8340</v>
      </c>
      <c r="O400" s="112" t="s">
        <v>8341</v>
      </c>
      <c r="P400" s="112" t="s">
        <v>8342</v>
      </c>
      <c r="Q400" s="112"/>
      <c r="R400" s="115"/>
      <c r="S400" s="116"/>
      <c r="T400" s="117"/>
    </row>
    <row r="401" s="94" customFormat="true" ht="30" hidden="false" customHeight="false" outlineLevel="1" collapsed="false">
      <c r="A401" s="124"/>
      <c r="B401" s="120" t="s">
        <v>8142</v>
      </c>
      <c r="C401" s="104" t="s">
        <v>96</v>
      </c>
      <c r="D401" s="106" t="s">
        <v>8343</v>
      </c>
      <c r="E401" s="106"/>
      <c r="F401" s="49" t="n">
        <v>507</v>
      </c>
      <c r="G401" s="112"/>
      <c r="H401" s="112"/>
      <c r="I401" s="112"/>
      <c r="J401" s="105"/>
      <c r="K401" s="113" t="n">
        <v>10</v>
      </c>
      <c r="L401" s="113" t="n">
        <v>10</v>
      </c>
      <c r="M401" s="112" t="s">
        <v>8344</v>
      </c>
      <c r="N401" s="112" t="s">
        <v>8345</v>
      </c>
      <c r="O401" s="112" t="s">
        <v>8346</v>
      </c>
      <c r="P401" s="112" t="s">
        <v>8347</v>
      </c>
      <c r="Q401" s="112"/>
      <c r="R401" s="115"/>
      <c r="S401" s="116"/>
      <c r="T401" s="117"/>
    </row>
    <row r="402" s="94" customFormat="true" ht="30" hidden="false" customHeight="false" outlineLevel="1" collapsed="false">
      <c r="A402" s="124"/>
      <c r="B402" s="120" t="s">
        <v>8142</v>
      </c>
      <c r="C402" s="104" t="s">
        <v>102</v>
      </c>
      <c r="D402" s="106" t="s">
        <v>8348</v>
      </c>
      <c r="E402" s="106"/>
      <c r="F402" s="49" t="n">
        <v>517</v>
      </c>
      <c r="G402" s="112"/>
      <c r="H402" s="112"/>
      <c r="I402" s="112"/>
      <c r="J402" s="105"/>
      <c r="K402" s="113" t="n">
        <v>10</v>
      </c>
      <c r="L402" s="113" t="n">
        <v>10</v>
      </c>
      <c r="M402" s="112" t="s">
        <v>8349</v>
      </c>
      <c r="N402" s="112" t="s">
        <v>8350</v>
      </c>
      <c r="O402" s="112" t="s">
        <v>8351</v>
      </c>
      <c r="P402" s="112" t="s">
        <v>8352</v>
      </c>
      <c r="Q402" s="112"/>
      <c r="R402" s="115"/>
      <c r="S402" s="116"/>
      <c r="T402" s="117"/>
    </row>
    <row r="403" s="94" customFormat="true" ht="30" hidden="false" customHeight="false" outlineLevel="1" collapsed="false">
      <c r="A403" s="124"/>
      <c r="B403" s="120" t="s">
        <v>8142</v>
      </c>
      <c r="C403" s="104" t="s">
        <v>108</v>
      </c>
      <c r="D403" s="106" t="s">
        <v>8353</v>
      </c>
      <c r="E403" s="106"/>
      <c r="F403" s="49" t="n">
        <v>527</v>
      </c>
      <c r="G403" s="112"/>
      <c r="H403" s="112"/>
      <c r="I403" s="112"/>
      <c r="J403" s="105"/>
      <c r="K403" s="113" t="n">
        <v>10</v>
      </c>
      <c r="L403" s="113" t="n">
        <v>10</v>
      </c>
      <c r="M403" s="112" t="s">
        <v>8354</v>
      </c>
      <c r="N403" s="112" t="s">
        <v>8355</v>
      </c>
      <c r="O403" s="112" t="s">
        <v>8356</v>
      </c>
      <c r="P403" s="112" t="s">
        <v>8357</v>
      </c>
      <c r="Q403" s="112"/>
      <c r="R403" s="115"/>
      <c r="S403" s="116"/>
      <c r="T403" s="117"/>
    </row>
    <row r="404" s="94" customFormat="true" ht="30" hidden="false" customHeight="false" outlineLevel="1" collapsed="false">
      <c r="A404" s="124"/>
      <c r="B404" s="120" t="s">
        <v>8142</v>
      </c>
      <c r="C404" s="104" t="s">
        <v>114</v>
      </c>
      <c r="D404" s="106" t="s">
        <v>8358</v>
      </c>
      <c r="E404" s="106"/>
      <c r="F404" s="49" t="n">
        <v>537</v>
      </c>
      <c r="G404" s="112"/>
      <c r="H404" s="112"/>
      <c r="I404" s="112"/>
      <c r="J404" s="105"/>
      <c r="K404" s="113" t="n">
        <v>9</v>
      </c>
      <c r="L404" s="113" t="n">
        <v>9</v>
      </c>
      <c r="M404" s="112" t="s">
        <v>8359</v>
      </c>
      <c r="N404" s="112" t="s">
        <v>8360</v>
      </c>
      <c r="O404" s="112" t="s">
        <v>8361</v>
      </c>
      <c r="P404" s="112" t="s">
        <v>8362</v>
      </c>
      <c r="Q404" s="112"/>
      <c r="R404" s="115"/>
      <c r="S404" s="116"/>
      <c r="T404" s="117"/>
    </row>
    <row r="405" s="94" customFormat="true" ht="30" hidden="false" customHeight="false" outlineLevel="1" collapsed="false">
      <c r="A405" s="124"/>
      <c r="B405" s="120" t="s">
        <v>8142</v>
      </c>
      <c r="C405" s="104" t="s">
        <v>121</v>
      </c>
      <c r="D405" s="106" t="s">
        <v>8363</v>
      </c>
      <c r="E405" s="106"/>
      <c r="F405" s="49" t="n">
        <v>546</v>
      </c>
      <c r="G405" s="112"/>
      <c r="H405" s="112"/>
      <c r="I405" s="112"/>
      <c r="J405" s="105"/>
      <c r="K405" s="113" t="n">
        <v>9</v>
      </c>
      <c r="L405" s="113" t="n">
        <v>9</v>
      </c>
      <c r="M405" s="112" t="s">
        <v>8364</v>
      </c>
      <c r="N405" s="112" t="s">
        <v>8365</v>
      </c>
      <c r="O405" s="112" t="s">
        <v>8366</v>
      </c>
      <c r="P405" s="112" t="s">
        <v>8367</v>
      </c>
      <c r="Q405" s="112"/>
      <c r="R405" s="115"/>
      <c r="S405" s="116"/>
      <c r="T405" s="117"/>
    </row>
    <row r="406" s="94" customFormat="true" ht="30" hidden="false" customHeight="false" outlineLevel="1" collapsed="false">
      <c r="A406" s="124"/>
      <c r="B406" s="120" t="s">
        <v>8142</v>
      </c>
      <c r="C406" s="104" t="s">
        <v>54</v>
      </c>
      <c r="D406" s="106" t="s">
        <v>8368</v>
      </c>
      <c r="E406" s="106"/>
      <c r="F406" s="49" t="n">
        <v>555</v>
      </c>
      <c r="G406" s="112"/>
      <c r="H406" s="112"/>
      <c r="I406" s="112"/>
      <c r="J406" s="105"/>
      <c r="K406" s="113" t="n">
        <v>7</v>
      </c>
      <c r="L406" s="113" t="n">
        <v>7</v>
      </c>
      <c r="M406" s="112" t="s">
        <v>8369</v>
      </c>
      <c r="N406" s="112" t="s">
        <v>8370</v>
      </c>
      <c r="O406" s="112" t="s">
        <v>8371</v>
      </c>
      <c r="P406" s="112" t="s">
        <v>8372</v>
      </c>
      <c r="Q406" s="112"/>
      <c r="R406" s="115"/>
      <c r="S406" s="116"/>
      <c r="T406" s="117"/>
    </row>
    <row r="407" s="94" customFormat="true" ht="30" hidden="false" customHeight="false" outlineLevel="1" collapsed="false">
      <c r="A407" s="124"/>
      <c r="B407" s="120" t="s">
        <v>8142</v>
      </c>
      <c r="C407" s="104" t="s">
        <v>8373</v>
      </c>
      <c r="D407" s="106" t="s">
        <v>8374</v>
      </c>
      <c r="E407" s="106"/>
      <c r="F407" s="49" t="n">
        <v>562</v>
      </c>
      <c r="G407" s="112"/>
      <c r="H407" s="112"/>
      <c r="I407" s="112"/>
      <c r="J407" s="105"/>
      <c r="K407" s="113" t="n">
        <v>9</v>
      </c>
      <c r="L407" s="113" t="n">
        <v>9</v>
      </c>
      <c r="M407" s="112" t="s">
        <v>8375</v>
      </c>
      <c r="N407" s="112" t="s">
        <v>8376</v>
      </c>
      <c r="O407" s="112" t="s">
        <v>8377</v>
      </c>
      <c r="P407" s="112" t="s">
        <v>8378</v>
      </c>
      <c r="Q407" s="112"/>
      <c r="R407" s="115"/>
      <c r="S407" s="116"/>
      <c r="T407" s="117"/>
    </row>
    <row r="408" s="94" customFormat="true" ht="30" hidden="false" customHeight="false" outlineLevel="1" collapsed="false">
      <c r="A408" s="124"/>
      <c r="B408" s="120" t="s">
        <v>8142</v>
      </c>
      <c r="C408" s="104" t="s">
        <v>66</v>
      </c>
      <c r="D408" s="106" t="s">
        <v>8379</v>
      </c>
      <c r="E408" s="106"/>
      <c r="F408" s="49" t="n">
        <v>571</v>
      </c>
      <c r="G408" s="112"/>
      <c r="H408" s="112"/>
      <c r="I408" s="112"/>
      <c r="J408" s="105"/>
      <c r="K408" s="113" t="n">
        <v>8</v>
      </c>
      <c r="L408" s="113" t="n">
        <v>8</v>
      </c>
      <c r="M408" s="112" t="s">
        <v>8380</v>
      </c>
      <c r="N408" s="112" t="s">
        <v>8381</v>
      </c>
      <c r="O408" s="112" t="s">
        <v>8382</v>
      </c>
      <c r="P408" s="112" t="s">
        <v>8383</v>
      </c>
      <c r="Q408" s="112"/>
      <c r="R408" s="115"/>
      <c r="S408" s="116"/>
      <c r="T408" s="117"/>
    </row>
    <row r="409" s="94" customFormat="true" ht="30" hidden="false" customHeight="false" outlineLevel="1" collapsed="false">
      <c r="A409" s="124"/>
      <c r="B409" s="120" t="s">
        <v>8142</v>
      </c>
      <c r="C409" s="104" t="s">
        <v>72</v>
      </c>
      <c r="D409" s="106" t="s">
        <v>8384</v>
      </c>
      <c r="E409" s="106"/>
      <c r="F409" s="49" t="n">
        <v>579</v>
      </c>
      <c r="G409" s="112"/>
      <c r="H409" s="112"/>
      <c r="I409" s="112"/>
      <c r="J409" s="105"/>
      <c r="K409" s="113" t="n">
        <v>10</v>
      </c>
      <c r="L409" s="113" t="n">
        <v>10</v>
      </c>
      <c r="M409" s="112" t="s">
        <v>8385</v>
      </c>
      <c r="N409" s="112" t="s">
        <v>8386</v>
      </c>
      <c r="O409" s="112" t="s">
        <v>8387</v>
      </c>
      <c r="P409" s="112" t="s">
        <v>8388</v>
      </c>
      <c r="Q409" s="112"/>
      <c r="R409" s="115"/>
      <c r="S409" s="116"/>
      <c r="T409" s="117"/>
    </row>
    <row r="410" s="94" customFormat="true" ht="30" hidden="false" customHeight="false" outlineLevel="1" collapsed="false">
      <c r="A410" s="124"/>
      <c r="B410" s="120" t="s">
        <v>8142</v>
      </c>
      <c r="C410" s="104" t="s">
        <v>78</v>
      </c>
      <c r="D410" s="106" t="s">
        <v>8389</v>
      </c>
      <c r="E410" s="106"/>
      <c r="F410" s="49" t="n">
        <v>589</v>
      </c>
      <c r="G410" s="112"/>
      <c r="H410" s="112"/>
      <c r="I410" s="112"/>
      <c r="J410" s="105"/>
      <c r="K410" s="113" t="n">
        <v>8</v>
      </c>
      <c r="L410" s="113" t="n">
        <v>8</v>
      </c>
      <c r="M410" s="112" t="s">
        <v>8390</v>
      </c>
      <c r="N410" s="112" t="s">
        <v>8391</v>
      </c>
      <c r="O410" s="112" t="s">
        <v>8392</v>
      </c>
      <c r="P410" s="112" t="s">
        <v>8393</v>
      </c>
      <c r="Q410" s="112"/>
      <c r="R410" s="115"/>
      <c r="S410" s="116"/>
      <c r="T410" s="117"/>
    </row>
    <row r="411" s="94" customFormat="true" ht="30" hidden="false" customHeight="false" outlineLevel="1" collapsed="false">
      <c r="A411" s="124"/>
      <c r="B411" s="120" t="s">
        <v>8142</v>
      </c>
      <c r="C411" s="104" t="s">
        <v>84</v>
      </c>
      <c r="D411" s="106" t="s">
        <v>8394</v>
      </c>
      <c r="E411" s="106"/>
      <c r="F411" s="49" t="n">
        <v>597</v>
      </c>
      <c r="G411" s="112"/>
      <c r="H411" s="112"/>
      <c r="I411" s="112"/>
      <c r="J411" s="105"/>
      <c r="K411" s="113" t="n">
        <v>7</v>
      </c>
      <c r="L411" s="113" t="n">
        <v>7</v>
      </c>
      <c r="M411" s="112" t="s">
        <v>8395</v>
      </c>
      <c r="N411" s="112" t="s">
        <v>8396</v>
      </c>
      <c r="O411" s="112" t="s">
        <v>8397</v>
      </c>
      <c r="P411" s="112" t="s">
        <v>8398</v>
      </c>
      <c r="Q411" s="112"/>
      <c r="R411" s="115"/>
      <c r="S411" s="116"/>
      <c r="T411" s="117"/>
    </row>
    <row r="412" s="94" customFormat="true" ht="30" hidden="false" customHeight="false" outlineLevel="1" collapsed="false">
      <c r="A412" s="124"/>
      <c r="B412" s="120" t="s">
        <v>8142</v>
      </c>
      <c r="C412" s="104" t="s">
        <v>90</v>
      </c>
      <c r="D412" s="106" t="s">
        <v>8399</v>
      </c>
      <c r="E412" s="106"/>
      <c r="F412" s="49" t="n">
        <v>604</v>
      </c>
      <c r="G412" s="112"/>
      <c r="H412" s="112"/>
      <c r="I412" s="112"/>
      <c r="J412" s="105"/>
      <c r="K412" s="113" t="n">
        <v>12</v>
      </c>
      <c r="L412" s="113" t="n">
        <v>12</v>
      </c>
      <c r="M412" s="112" t="s">
        <v>8400</v>
      </c>
      <c r="N412" s="112" t="s">
        <v>8401</v>
      </c>
      <c r="O412" s="112" t="s">
        <v>8402</v>
      </c>
      <c r="P412" s="112" t="s">
        <v>8403</v>
      </c>
      <c r="Q412" s="112"/>
      <c r="R412" s="115"/>
      <c r="S412" s="116"/>
      <c r="T412" s="117"/>
    </row>
    <row r="413" s="94" customFormat="true" ht="30" hidden="false" customHeight="false" outlineLevel="1" collapsed="false">
      <c r="A413" s="124"/>
      <c r="B413" s="120" t="s">
        <v>8142</v>
      </c>
      <c r="C413" s="104" t="s">
        <v>96</v>
      </c>
      <c r="D413" s="106" t="s">
        <v>8404</v>
      </c>
      <c r="E413" s="106"/>
      <c r="F413" s="49" t="n">
        <v>616</v>
      </c>
      <c r="G413" s="112"/>
      <c r="H413" s="112"/>
      <c r="I413" s="112"/>
      <c r="J413" s="105"/>
      <c r="K413" s="113" t="n">
        <v>8</v>
      </c>
      <c r="L413" s="113" t="n">
        <v>8</v>
      </c>
      <c r="M413" s="112" t="s">
        <v>8405</v>
      </c>
      <c r="N413" s="112" t="s">
        <v>8406</v>
      </c>
      <c r="O413" s="112" t="s">
        <v>8407</v>
      </c>
      <c r="P413" s="112" t="s">
        <v>8408</v>
      </c>
      <c r="Q413" s="112"/>
      <c r="R413" s="115"/>
      <c r="S413" s="116"/>
      <c r="T413" s="117"/>
    </row>
    <row r="414" s="94" customFormat="true" ht="30" hidden="false" customHeight="false" outlineLevel="1" collapsed="false">
      <c r="A414" s="124"/>
      <c r="B414" s="120" t="s">
        <v>8142</v>
      </c>
      <c r="C414" s="104" t="s">
        <v>102</v>
      </c>
      <c r="D414" s="106" t="s">
        <v>8409</v>
      </c>
      <c r="E414" s="106"/>
      <c r="F414" s="49" t="n">
        <v>624</v>
      </c>
      <c r="G414" s="112"/>
      <c r="H414" s="112"/>
      <c r="I414" s="112"/>
      <c r="J414" s="105"/>
      <c r="K414" s="113" t="n">
        <v>10</v>
      </c>
      <c r="L414" s="113" t="n">
        <v>10</v>
      </c>
      <c r="M414" s="112" t="s">
        <v>8410</v>
      </c>
      <c r="N414" s="112" t="s">
        <v>8411</v>
      </c>
      <c r="O414" s="112" t="s">
        <v>8412</v>
      </c>
      <c r="P414" s="112" t="s">
        <v>8413</v>
      </c>
      <c r="Q414" s="112"/>
      <c r="R414" s="115"/>
      <c r="S414" s="116"/>
      <c r="T414" s="117"/>
    </row>
    <row r="415" s="94" customFormat="true" ht="30" hidden="false" customHeight="false" outlineLevel="1" collapsed="false">
      <c r="A415" s="124"/>
      <c r="B415" s="120" t="s">
        <v>8142</v>
      </c>
      <c r="C415" s="104" t="s">
        <v>108</v>
      </c>
      <c r="D415" s="106" t="s">
        <v>8414</v>
      </c>
      <c r="E415" s="106"/>
      <c r="F415" s="49" t="n">
        <v>634</v>
      </c>
      <c r="G415" s="112"/>
      <c r="H415" s="112"/>
      <c r="I415" s="112"/>
      <c r="J415" s="105"/>
      <c r="K415" s="113" t="n">
        <v>6</v>
      </c>
      <c r="L415" s="113" t="n">
        <v>6</v>
      </c>
      <c r="M415" s="112" t="s">
        <v>8415</v>
      </c>
      <c r="N415" s="112" t="s">
        <v>8416</v>
      </c>
      <c r="O415" s="112" t="s">
        <v>8417</v>
      </c>
      <c r="P415" s="112" t="s">
        <v>8418</v>
      </c>
      <c r="Q415" s="112"/>
      <c r="R415" s="115"/>
      <c r="S415" s="116"/>
      <c r="T415" s="117"/>
    </row>
    <row r="416" s="94" customFormat="true" ht="30" hidden="false" customHeight="false" outlineLevel="1" collapsed="false">
      <c r="A416" s="124"/>
      <c r="B416" s="120" t="s">
        <v>8142</v>
      </c>
      <c r="C416" s="104" t="s">
        <v>114</v>
      </c>
      <c r="D416" s="106" t="s">
        <v>8419</v>
      </c>
      <c r="E416" s="106"/>
      <c r="F416" s="49" t="n">
        <v>640</v>
      </c>
      <c r="G416" s="112"/>
      <c r="H416" s="112"/>
      <c r="I416" s="112"/>
      <c r="J416" s="105"/>
      <c r="K416" s="113" t="n">
        <v>9</v>
      </c>
      <c r="L416" s="113" t="n">
        <v>9</v>
      </c>
      <c r="M416" s="112" t="s">
        <v>8420</v>
      </c>
      <c r="N416" s="112" t="s">
        <v>8421</v>
      </c>
      <c r="O416" s="112" t="s">
        <v>8422</v>
      </c>
      <c r="P416" s="112" t="s">
        <v>8423</v>
      </c>
      <c r="Q416" s="112"/>
      <c r="R416" s="115"/>
      <c r="S416" s="116"/>
      <c r="T416" s="117"/>
    </row>
    <row r="417" s="94" customFormat="true" ht="30" hidden="false" customHeight="false" outlineLevel="1" collapsed="false">
      <c r="A417" s="124"/>
      <c r="B417" s="120" t="s">
        <v>8142</v>
      </c>
      <c r="C417" s="104" t="s">
        <v>121</v>
      </c>
      <c r="D417" s="106" t="s">
        <v>8424</v>
      </c>
      <c r="E417" s="106"/>
      <c r="F417" s="49" t="n">
        <v>649</v>
      </c>
      <c r="G417" s="112"/>
      <c r="H417" s="112"/>
      <c r="I417" s="112"/>
      <c r="J417" s="105"/>
      <c r="K417" s="113" t="n">
        <v>8</v>
      </c>
      <c r="L417" s="113" t="n">
        <v>8</v>
      </c>
      <c r="M417" s="112" t="s">
        <v>8425</v>
      </c>
      <c r="N417" s="112" t="s">
        <v>8426</v>
      </c>
      <c r="O417" s="112" t="s">
        <v>8427</v>
      </c>
      <c r="P417" s="112" t="s">
        <v>8428</v>
      </c>
      <c r="Q417" s="112"/>
      <c r="R417" s="115"/>
      <c r="S417" s="116"/>
      <c r="T417" s="117"/>
    </row>
    <row r="418" s="94" customFormat="true" ht="30" hidden="false" customHeight="false" outlineLevel="1" collapsed="false">
      <c r="A418" s="124"/>
      <c r="B418" s="120" t="s">
        <v>8142</v>
      </c>
      <c r="C418" s="104" t="s">
        <v>54</v>
      </c>
      <c r="D418" s="106" t="s">
        <v>8429</v>
      </c>
      <c r="E418" s="106"/>
      <c r="F418" s="49" t="n">
        <v>657</v>
      </c>
      <c r="G418" s="112"/>
      <c r="H418" s="112"/>
      <c r="I418" s="112"/>
      <c r="J418" s="105"/>
      <c r="K418" s="113" t="n">
        <v>5</v>
      </c>
      <c r="L418" s="113" t="n">
        <v>5</v>
      </c>
      <c r="M418" s="112" t="s">
        <v>8430</v>
      </c>
      <c r="N418" s="112" t="s">
        <v>8431</v>
      </c>
      <c r="O418" s="112" t="s">
        <v>8432</v>
      </c>
      <c r="P418" s="112" t="s">
        <v>8433</v>
      </c>
      <c r="Q418" s="112"/>
      <c r="R418" s="115"/>
      <c r="S418" s="116"/>
      <c r="T418" s="117"/>
    </row>
    <row r="419" s="94" customFormat="true" ht="30" hidden="false" customHeight="false" outlineLevel="1" collapsed="false">
      <c r="A419" s="124"/>
      <c r="B419" s="120" t="s">
        <v>8142</v>
      </c>
      <c r="C419" s="104" t="s">
        <v>8434</v>
      </c>
      <c r="D419" s="106" t="s">
        <v>8435</v>
      </c>
      <c r="E419" s="106"/>
      <c r="F419" s="49" t="n">
        <v>662</v>
      </c>
      <c r="G419" s="112"/>
      <c r="H419" s="112"/>
      <c r="I419" s="112"/>
      <c r="J419" s="105"/>
      <c r="K419" s="113" t="n">
        <v>8</v>
      </c>
      <c r="L419" s="113" t="n">
        <v>8</v>
      </c>
      <c r="M419" s="112" t="s">
        <v>8436</v>
      </c>
      <c r="N419" s="112" t="s">
        <v>8437</v>
      </c>
      <c r="O419" s="112" t="s">
        <v>8438</v>
      </c>
      <c r="P419" s="112" t="s">
        <v>8439</v>
      </c>
      <c r="Q419" s="112"/>
      <c r="R419" s="115"/>
      <c r="S419" s="116"/>
      <c r="T419" s="117"/>
    </row>
    <row r="420" s="94" customFormat="true" ht="30" hidden="false" customHeight="false" outlineLevel="1" collapsed="false">
      <c r="A420" s="124"/>
      <c r="B420" s="120" t="s">
        <v>8142</v>
      </c>
      <c r="C420" s="104" t="s">
        <v>66</v>
      </c>
      <c r="D420" s="106" t="s">
        <v>8440</v>
      </c>
      <c r="E420" s="106"/>
      <c r="F420" s="49" t="n">
        <v>670</v>
      </c>
      <c r="G420" s="112"/>
      <c r="H420" s="112"/>
      <c r="I420" s="112"/>
      <c r="J420" s="105"/>
      <c r="K420" s="113" t="n">
        <v>6</v>
      </c>
      <c r="L420" s="113" t="n">
        <v>6</v>
      </c>
      <c r="M420" s="112" t="s">
        <v>8441</v>
      </c>
      <c r="N420" s="112" t="s">
        <v>8442</v>
      </c>
      <c r="O420" s="112" t="s">
        <v>8443</v>
      </c>
      <c r="P420" s="112" t="s">
        <v>8444</v>
      </c>
      <c r="Q420" s="112"/>
      <c r="R420" s="115"/>
      <c r="S420" s="116"/>
      <c r="T420" s="117"/>
    </row>
    <row r="421" s="94" customFormat="true" ht="30" hidden="false" customHeight="false" outlineLevel="1" collapsed="false">
      <c r="A421" s="124"/>
      <c r="B421" s="120" t="s">
        <v>8142</v>
      </c>
      <c r="C421" s="104" t="s">
        <v>72</v>
      </c>
      <c r="D421" s="106" t="s">
        <v>8445</v>
      </c>
      <c r="E421" s="106"/>
      <c r="F421" s="49" t="n">
        <v>676</v>
      </c>
      <c r="G421" s="112"/>
      <c r="H421" s="112"/>
      <c r="I421" s="112"/>
      <c r="J421" s="105"/>
      <c r="K421" s="113" t="n">
        <v>9</v>
      </c>
      <c r="L421" s="113" t="n">
        <v>9</v>
      </c>
      <c r="M421" s="112" t="s">
        <v>8446</v>
      </c>
      <c r="N421" s="112" t="s">
        <v>8447</v>
      </c>
      <c r="O421" s="112" t="s">
        <v>8448</v>
      </c>
      <c r="P421" s="112" t="s">
        <v>8449</v>
      </c>
      <c r="Q421" s="112"/>
      <c r="R421" s="115"/>
      <c r="S421" s="116"/>
      <c r="T421" s="117"/>
    </row>
    <row r="422" s="94" customFormat="true" ht="30" hidden="false" customHeight="false" outlineLevel="1" collapsed="false">
      <c r="A422" s="124"/>
      <c r="B422" s="120" t="s">
        <v>8142</v>
      </c>
      <c r="C422" s="104" t="s">
        <v>78</v>
      </c>
      <c r="D422" s="106" t="s">
        <v>8450</v>
      </c>
      <c r="E422" s="106"/>
      <c r="F422" s="49" t="n">
        <v>685</v>
      </c>
      <c r="G422" s="112"/>
      <c r="H422" s="112"/>
      <c r="I422" s="112"/>
      <c r="J422" s="105"/>
      <c r="K422" s="113" t="n">
        <v>8</v>
      </c>
      <c r="L422" s="113" t="n">
        <v>8</v>
      </c>
      <c r="M422" s="112" t="s">
        <v>8451</v>
      </c>
      <c r="N422" s="112" t="s">
        <v>8452</v>
      </c>
      <c r="O422" s="112" t="s">
        <v>8453</v>
      </c>
      <c r="P422" s="112" t="s">
        <v>8454</v>
      </c>
      <c r="Q422" s="112"/>
      <c r="R422" s="115"/>
      <c r="S422" s="116"/>
      <c r="T422" s="117"/>
    </row>
    <row r="423" s="94" customFormat="true" ht="30" hidden="false" customHeight="false" outlineLevel="1" collapsed="false">
      <c r="A423" s="124"/>
      <c r="B423" s="120" t="s">
        <v>8142</v>
      </c>
      <c r="C423" s="104" t="s">
        <v>84</v>
      </c>
      <c r="D423" s="106" t="s">
        <v>8455</v>
      </c>
      <c r="E423" s="106"/>
      <c r="F423" s="49" t="n">
        <v>693</v>
      </c>
      <c r="G423" s="112"/>
      <c r="H423" s="112"/>
      <c r="I423" s="112"/>
      <c r="J423" s="105"/>
      <c r="K423" s="113" t="n">
        <v>8</v>
      </c>
      <c r="L423" s="113" t="n">
        <v>8</v>
      </c>
      <c r="M423" s="112" t="s">
        <v>8456</v>
      </c>
      <c r="N423" s="112" t="s">
        <v>8457</v>
      </c>
      <c r="O423" s="112" t="s">
        <v>8458</v>
      </c>
      <c r="P423" s="112" t="s">
        <v>8459</v>
      </c>
      <c r="Q423" s="112"/>
      <c r="R423" s="115"/>
      <c r="S423" s="116"/>
      <c r="T423" s="117"/>
    </row>
    <row r="424" s="94" customFormat="true" ht="30" hidden="false" customHeight="false" outlineLevel="1" collapsed="false">
      <c r="A424" s="124"/>
      <c r="B424" s="120" t="s">
        <v>8142</v>
      </c>
      <c r="C424" s="104" t="s">
        <v>90</v>
      </c>
      <c r="D424" s="106" t="s">
        <v>8460</v>
      </c>
      <c r="E424" s="106"/>
      <c r="F424" s="49" t="n">
        <v>701</v>
      </c>
      <c r="G424" s="112"/>
      <c r="H424" s="112"/>
      <c r="I424" s="112"/>
      <c r="J424" s="105"/>
      <c r="K424" s="113" t="n">
        <v>10</v>
      </c>
      <c r="L424" s="113" t="n">
        <v>10</v>
      </c>
      <c r="M424" s="112" t="s">
        <v>8461</v>
      </c>
      <c r="N424" s="112" t="s">
        <v>8462</v>
      </c>
      <c r="O424" s="112" t="s">
        <v>8463</v>
      </c>
      <c r="P424" s="112" t="s">
        <v>8464</v>
      </c>
      <c r="Q424" s="112"/>
      <c r="R424" s="115"/>
      <c r="S424" s="116"/>
      <c r="T424" s="117"/>
    </row>
    <row r="425" s="94" customFormat="true" ht="30" hidden="false" customHeight="true" outlineLevel="1" collapsed="false">
      <c r="A425" s="124"/>
      <c r="B425" s="120" t="s">
        <v>8142</v>
      </c>
      <c r="C425" s="104" t="s">
        <v>96</v>
      </c>
      <c r="D425" s="106" t="s">
        <v>8465</v>
      </c>
      <c r="E425" s="106"/>
      <c r="F425" s="49" t="n">
        <v>711</v>
      </c>
      <c r="G425" s="112"/>
      <c r="H425" s="112"/>
      <c r="I425" s="112"/>
      <c r="J425" s="62" t="s">
        <v>8466</v>
      </c>
      <c r="K425" s="113" t="n">
        <v>9</v>
      </c>
      <c r="L425" s="113" t="n">
        <v>9</v>
      </c>
      <c r="M425" s="112" t="s">
        <v>8467</v>
      </c>
      <c r="N425" s="112" t="s">
        <v>8468</v>
      </c>
      <c r="O425" s="112" t="s">
        <v>8469</v>
      </c>
      <c r="P425" s="112" t="s">
        <v>8470</v>
      </c>
      <c r="Q425" s="112"/>
      <c r="R425" s="115"/>
      <c r="S425" s="116"/>
      <c r="T425" s="117"/>
    </row>
    <row r="426" s="94" customFormat="true" ht="30" hidden="false" customHeight="false" outlineLevel="1" collapsed="false">
      <c r="A426" s="124"/>
      <c r="B426" s="120" t="s">
        <v>8142</v>
      </c>
      <c r="C426" s="104" t="s">
        <v>102</v>
      </c>
      <c r="D426" s="106" t="s">
        <v>8471</v>
      </c>
      <c r="E426" s="106"/>
      <c r="F426" s="49" t="n">
        <v>720</v>
      </c>
      <c r="G426" s="112"/>
      <c r="H426" s="112"/>
      <c r="I426" s="112"/>
      <c r="J426" s="62"/>
      <c r="K426" s="113" t="n">
        <v>9</v>
      </c>
      <c r="L426" s="113" t="n">
        <v>9</v>
      </c>
      <c r="M426" s="112" t="s">
        <v>8472</v>
      </c>
      <c r="N426" s="112" t="s">
        <v>8147</v>
      </c>
      <c r="O426" s="112" t="s">
        <v>8473</v>
      </c>
      <c r="P426" s="112" t="s">
        <v>8149</v>
      </c>
      <c r="Q426" s="112"/>
      <c r="R426" s="115"/>
      <c r="S426" s="116"/>
      <c r="T426" s="117"/>
    </row>
    <row r="427" s="94" customFormat="true" ht="135" hidden="false" customHeight="false" outlineLevel="0" collapsed="false">
      <c r="A427" s="29" t="s">
        <v>1446</v>
      </c>
      <c r="B427" s="100" t="s">
        <v>8474</v>
      </c>
      <c r="C427" s="123" t="s">
        <v>8475</v>
      </c>
      <c r="D427" s="55"/>
      <c r="E427" s="55" t="s">
        <v>8476</v>
      </c>
      <c r="F427" s="32"/>
      <c r="G427" s="32"/>
      <c r="H427" s="32" t="s">
        <v>41</v>
      </c>
      <c r="I427" s="32" t="s">
        <v>8477</v>
      </c>
      <c r="J427" s="55" t="s">
        <v>8478</v>
      </c>
      <c r="K427" s="33" t="n">
        <f aca="false">SUM(K428:K491)</f>
        <v>846</v>
      </c>
      <c r="L427" s="101" t="n">
        <v>846</v>
      </c>
      <c r="M427" s="32" t="s">
        <v>8479</v>
      </c>
      <c r="N427" s="32" t="s">
        <v>8480</v>
      </c>
      <c r="O427" s="32" t="s">
        <v>8481</v>
      </c>
      <c r="P427" s="32" t="s">
        <v>8482</v>
      </c>
      <c r="Q427" s="32" t="s">
        <v>8483</v>
      </c>
      <c r="R427" s="31" t="s">
        <v>8484</v>
      </c>
      <c r="S427" s="58"/>
      <c r="T427" s="59"/>
    </row>
    <row r="428" s="94" customFormat="true" ht="30" hidden="false" customHeight="false" outlineLevel="1" collapsed="false">
      <c r="A428" s="124"/>
      <c r="B428" s="120" t="s">
        <v>8474</v>
      </c>
      <c r="C428" s="104" t="s">
        <v>8485</v>
      </c>
      <c r="D428" s="106" t="s">
        <v>8486</v>
      </c>
      <c r="E428" s="106"/>
      <c r="F428" s="75"/>
      <c r="G428" s="49" t="s">
        <v>51</v>
      </c>
      <c r="H428" s="112"/>
      <c r="I428" s="112"/>
      <c r="J428" s="105"/>
      <c r="K428" s="113" t="n">
        <v>14</v>
      </c>
      <c r="L428" s="113" t="n">
        <v>14</v>
      </c>
      <c r="M428" s="112" t="s">
        <v>8479</v>
      </c>
      <c r="N428" s="112" t="s">
        <v>8487</v>
      </c>
      <c r="O428" s="112" t="s">
        <v>8481</v>
      </c>
      <c r="P428" s="112" t="s">
        <v>8488</v>
      </c>
      <c r="Q428" s="112"/>
      <c r="R428" s="115"/>
      <c r="S428" s="116"/>
      <c r="T428" s="117"/>
    </row>
    <row r="429" s="94" customFormat="true" ht="30" hidden="false" customHeight="false" outlineLevel="1" collapsed="false">
      <c r="A429" s="124"/>
      <c r="B429" s="120" t="s">
        <v>8474</v>
      </c>
      <c r="C429" s="104" t="s">
        <v>96</v>
      </c>
      <c r="D429" s="106" t="s">
        <v>8489</v>
      </c>
      <c r="E429" s="106"/>
      <c r="F429" s="75"/>
      <c r="G429" s="49" t="s">
        <v>1287</v>
      </c>
      <c r="H429" s="112"/>
      <c r="I429" s="112"/>
      <c r="J429" s="105"/>
      <c r="K429" s="113" t="n">
        <v>13</v>
      </c>
      <c r="L429" s="113" t="n">
        <v>13</v>
      </c>
      <c r="M429" s="112" t="s">
        <v>8490</v>
      </c>
      <c r="N429" s="112" t="s">
        <v>8491</v>
      </c>
      <c r="O429" s="112" t="s">
        <v>8492</v>
      </c>
      <c r="P429" s="112" t="s">
        <v>8493</v>
      </c>
      <c r="Q429" s="112"/>
      <c r="R429" s="115"/>
      <c r="S429" s="116"/>
      <c r="T429" s="117"/>
    </row>
    <row r="430" s="94" customFormat="true" ht="30" hidden="false" customHeight="false" outlineLevel="1" collapsed="false">
      <c r="A430" s="124"/>
      <c r="B430" s="120" t="s">
        <v>8474</v>
      </c>
      <c r="C430" s="104" t="s">
        <v>102</v>
      </c>
      <c r="D430" s="106" t="s">
        <v>8494</v>
      </c>
      <c r="E430" s="106"/>
      <c r="F430" s="75"/>
      <c r="G430" s="49" t="s">
        <v>1481</v>
      </c>
      <c r="H430" s="112"/>
      <c r="I430" s="112"/>
      <c r="J430" s="105"/>
      <c r="K430" s="113" t="n">
        <v>11</v>
      </c>
      <c r="L430" s="113" t="n">
        <v>11</v>
      </c>
      <c r="M430" s="112" t="s">
        <v>8495</v>
      </c>
      <c r="N430" s="112" t="s">
        <v>8496</v>
      </c>
      <c r="O430" s="112" t="s">
        <v>8497</v>
      </c>
      <c r="P430" s="112" t="s">
        <v>8498</v>
      </c>
      <c r="Q430" s="112"/>
      <c r="R430" s="115"/>
      <c r="S430" s="116"/>
      <c r="T430" s="117"/>
    </row>
    <row r="431" s="94" customFormat="true" ht="30" hidden="false" customHeight="false" outlineLevel="1" collapsed="false">
      <c r="A431" s="124"/>
      <c r="B431" s="120" t="s">
        <v>8474</v>
      </c>
      <c r="C431" s="104" t="s">
        <v>108</v>
      </c>
      <c r="D431" s="106" t="s">
        <v>8499</v>
      </c>
      <c r="E431" s="106"/>
      <c r="F431" s="75"/>
      <c r="G431" s="49" t="s">
        <v>2259</v>
      </c>
      <c r="H431" s="112"/>
      <c r="I431" s="112"/>
      <c r="J431" s="105"/>
      <c r="K431" s="113" t="n">
        <v>9</v>
      </c>
      <c r="L431" s="113" t="n">
        <v>9</v>
      </c>
      <c r="M431" s="112" t="s">
        <v>8500</v>
      </c>
      <c r="N431" s="112" t="s">
        <v>8501</v>
      </c>
      <c r="O431" s="112" t="s">
        <v>8502</v>
      </c>
      <c r="P431" s="112" t="s">
        <v>8503</v>
      </c>
      <c r="Q431" s="112"/>
      <c r="R431" s="115"/>
      <c r="S431" s="116"/>
      <c r="T431" s="117"/>
    </row>
    <row r="432" s="94" customFormat="true" ht="30" hidden="false" customHeight="false" outlineLevel="1" collapsed="false">
      <c r="A432" s="124"/>
      <c r="B432" s="120" t="s">
        <v>8474</v>
      </c>
      <c r="C432" s="104" t="s">
        <v>114</v>
      </c>
      <c r="D432" s="106" t="s">
        <v>8504</v>
      </c>
      <c r="E432" s="106"/>
      <c r="F432" s="75"/>
      <c r="G432" s="49" t="s">
        <v>3090</v>
      </c>
      <c r="H432" s="112"/>
      <c r="I432" s="112"/>
      <c r="J432" s="105"/>
      <c r="K432" s="113" t="n">
        <v>13</v>
      </c>
      <c r="L432" s="113" t="n">
        <v>13</v>
      </c>
      <c r="M432" s="112" t="s">
        <v>8505</v>
      </c>
      <c r="N432" s="112" t="s">
        <v>8506</v>
      </c>
      <c r="O432" s="112" t="s">
        <v>8507</v>
      </c>
      <c r="P432" s="112" t="s">
        <v>8508</v>
      </c>
      <c r="Q432" s="112"/>
      <c r="R432" s="115"/>
      <c r="S432" s="116"/>
      <c r="T432" s="117"/>
    </row>
    <row r="433" s="94" customFormat="true" ht="30" hidden="false" customHeight="false" outlineLevel="1" collapsed="false">
      <c r="A433" s="124"/>
      <c r="B433" s="120" t="s">
        <v>8474</v>
      </c>
      <c r="C433" s="104" t="s">
        <v>121</v>
      </c>
      <c r="D433" s="106" t="s">
        <v>8509</v>
      </c>
      <c r="E433" s="106"/>
      <c r="F433" s="75"/>
      <c r="G433" s="49" t="s">
        <v>8510</v>
      </c>
      <c r="H433" s="112"/>
      <c r="I433" s="112"/>
      <c r="J433" s="105"/>
      <c r="K433" s="113" t="n">
        <v>10</v>
      </c>
      <c r="L433" s="113" t="n">
        <v>10</v>
      </c>
      <c r="M433" s="112" t="s">
        <v>8511</v>
      </c>
      <c r="N433" s="112" t="s">
        <v>8512</v>
      </c>
      <c r="O433" s="112" t="s">
        <v>8513</v>
      </c>
      <c r="P433" s="112" t="s">
        <v>8514</v>
      </c>
      <c r="Q433" s="112"/>
      <c r="R433" s="115"/>
      <c r="S433" s="116"/>
      <c r="T433" s="117"/>
    </row>
    <row r="434" s="94" customFormat="true" ht="30" hidden="false" customHeight="false" outlineLevel="1" collapsed="false">
      <c r="A434" s="124"/>
      <c r="B434" s="120" t="s">
        <v>8474</v>
      </c>
      <c r="C434" s="104" t="s">
        <v>54</v>
      </c>
      <c r="D434" s="106" t="s">
        <v>8515</v>
      </c>
      <c r="E434" s="106"/>
      <c r="F434" s="75"/>
      <c r="G434" s="49" t="s">
        <v>3424</v>
      </c>
      <c r="H434" s="112"/>
      <c r="I434" s="112"/>
      <c r="J434" s="105"/>
      <c r="K434" s="113" t="n">
        <v>8</v>
      </c>
      <c r="L434" s="113" t="n">
        <v>8</v>
      </c>
      <c r="M434" s="112" t="s">
        <v>8516</v>
      </c>
      <c r="N434" s="112" t="s">
        <v>8517</v>
      </c>
      <c r="O434" s="112" t="s">
        <v>8518</v>
      </c>
      <c r="P434" s="112" t="s">
        <v>8519</v>
      </c>
      <c r="Q434" s="112"/>
      <c r="R434" s="115"/>
      <c r="S434" s="116"/>
      <c r="T434" s="117"/>
    </row>
    <row r="435" s="94" customFormat="true" ht="30" hidden="false" customHeight="false" outlineLevel="1" collapsed="false">
      <c r="A435" s="124"/>
      <c r="B435" s="120" t="s">
        <v>8474</v>
      </c>
      <c r="C435" s="104" t="s">
        <v>6256</v>
      </c>
      <c r="D435" s="106" t="s">
        <v>8520</v>
      </c>
      <c r="E435" s="106"/>
      <c r="F435" s="75"/>
      <c r="G435" s="49" t="s">
        <v>1537</v>
      </c>
      <c r="H435" s="112"/>
      <c r="I435" s="112"/>
      <c r="J435" s="105"/>
      <c r="K435" s="113" t="n">
        <v>8</v>
      </c>
      <c r="L435" s="113" t="n">
        <v>8</v>
      </c>
      <c r="M435" s="112" t="s">
        <v>8521</v>
      </c>
      <c r="N435" s="112" t="s">
        <v>8522</v>
      </c>
      <c r="O435" s="112" t="s">
        <v>8523</v>
      </c>
      <c r="P435" s="112" t="s">
        <v>8524</v>
      </c>
      <c r="Q435" s="112"/>
      <c r="R435" s="115"/>
      <c r="S435" s="116"/>
      <c r="T435" s="117"/>
    </row>
    <row r="436" s="94" customFormat="true" ht="30" hidden="false" customHeight="false" outlineLevel="1" collapsed="false">
      <c r="A436" s="124"/>
      <c r="B436" s="120" t="s">
        <v>8474</v>
      </c>
      <c r="C436" s="104" t="s">
        <v>66</v>
      </c>
      <c r="D436" s="106" t="s">
        <v>8525</v>
      </c>
      <c r="E436" s="106"/>
      <c r="F436" s="75"/>
      <c r="G436" s="49" t="s">
        <v>1109</v>
      </c>
      <c r="H436" s="112"/>
      <c r="I436" s="112"/>
      <c r="J436" s="105"/>
      <c r="K436" s="113" t="n">
        <v>6</v>
      </c>
      <c r="L436" s="113" t="n">
        <v>6</v>
      </c>
      <c r="M436" s="112" t="s">
        <v>8526</v>
      </c>
      <c r="N436" s="112" t="s">
        <v>8527</v>
      </c>
      <c r="O436" s="112" t="s">
        <v>8528</v>
      </c>
      <c r="P436" s="112" t="s">
        <v>8529</v>
      </c>
      <c r="Q436" s="112"/>
      <c r="R436" s="115"/>
      <c r="S436" s="116"/>
      <c r="T436" s="117"/>
    </row>
    <row r="437" s="94" customFormat="true" ht="30" hidden="false" customHeight="false" outlineLevel="1" collapsed="false">
      <c r="A437" s="124"/>
      <c r="B437" s="120" t="s">
        <v>8474</v>
      </c>
      <c r="C437" s="104" t="s">
        <v>72</v>
      </c>
      <c r="D437" s="106" t="s">
        <v>8530</v>
      </c>
      <c r="E437" s="106"/>
      <c r="F437" s="75"/>
      <c r="G437" s="49" t="s">
        <v>637</v>
      </c>
      <c r="H437" s="112"/>
      <c r="I437" s="112"/>
      <c r="J437" s="105"/>
      <c r="K437" s="113" t="n">
        <v>9</v>
      </c>
      <c r="L437" s="113" t="n">
        <v>9</v>
      </c>
      <c r="M437" s="112" t="s">
        <v>8531</v>
      </c>
      <c r="N437" s="112" t="s">
        <v>8532</v>
      </c>
      <c r="O437" s="112" t="s">
        <v>8533</v>
      </c>
      <c r="P437" s="112" t="s">
        <v>8534</v>
      </c>
      <c r="Q437" s="112"/>
      <c r="R437" s="115"/>
      <c r="S437" s="116"/>
      <c r="T437" s="117"/>
    </row>
    <row r="438" s="94" customFormat="true" ht="30" hidden="false" customHeight="false" outlineLevel="1" collapsed="false">
      <c r="A438" s="124"/>
      <c r="B438" s="120" t="s">
        <v>8474</v>
      </c>
      <c r="C438" s="104" t="s">
        <v>78</v>
      </c>
      <c r="D438" s="106" t="s">
        <v>8535</v>
      </c>
      <c r="E438" s="106"/>
      <c r="F438" s="75"/>
      <c r="G438" s="49" t="s">
        <v>2830</v>
      </c>
      <c r="H438" s="112"/>
      <c r="I438" s="112"/>
      <c r="J438" s="105"/>
      <c r="K438" s="113" t="n">
        <v>12</v>
      </c>
      <c r="L438" s="113" t="n">
        <v>12</v>
      </c>
      <c r="M438" s="112" t="s">
        <v>8536</v>
      </c>
      <c r="N438" s="112" t="s">
        <v>8537</v>
      </c>
      <c r="O438" s="112" t="s">
        <v>8538</v>
      </c>
      <c r="P438" s="112" t="s">
        <v>8539</v>
      </c>
      <c r="Q438" s="112"/>
      <c r="R438" s="115"/>
      <c r="S438" s="116"/>
      <c r="T438" s="117"/>
    </row>
    <row r="439" s="94" customFormat="true" ht="30" hidden="false" customHeight="false" outlineLevel="1" collapsed="false">
      <c r="A439" s="124"/>
      <c r="B439" s="120" t="s">
        <v>8474</v>
      </c>
      <c r="C439" s="104" t="s">
        <v>84</v>
      </c>
      <c r="D439" s="106" t="s">
        <v>8540</v>
      </c>
      <c r="E439" s="106"/>
      <c r="F439" s="75"/>
      <c r="G439" s="49" t="s">
        <v>1121</v>
      </c>
      <c r="H439" s="112"/>
      <c r="I439" s="112"/>
      <c r="J439" s="105"/>
      <c r="K439" s="113" t="n">
        <v>10</v>
      </c>
      <c r="L439" s="113" t="n">
        <v>10</v>
      </c>
      <c r="M439" s="112" t="s">
        <v>8541</v>
      </c>
      <c r="N439" s="112" t="s">
        <v>8542</v>
      </c>
      <c r="O439" s="112" t="s">
        <v>8543</v>
      </c>
      <c r="P439" s="112" t="s">
        <v>8544</v>
      </c>
      <c r="Q439" s="112"/>
      <c r="R439" s="115"/>
      <c r="S439" s="116"/>
      <c r="T439" s="117"/>
    </row>
    <row r="440" s="94" customFormat="true" ht="30" hidden="false" customHeight="false" outlineLevel="1" collapsed="false">
      <c r="A440" s="124"/>
      <c r="B440" s="120" t="s">
        <v>8474</v>
      </c>
      <c r="C440" s="104" t="s">
        <v>90</v>
      </c>
      <c r="D440" s="106" t="s">
        <v>8545</v>
      </c>
      <c r="E440" s="106"/>
      <c r="F440" s="75"/>
      <c r="G440" s="49" t="s">
        <v>2396</v>
      </c>
      <c r="H440" s="112"/>
      <c r="I440" s="112"/>
      <c r="J440" s="105"/>
      <c r="K440" s="113" t="n">
        <v>10</v>
      </c>
      <c r="L440" s="113" t="n">
        <v>10</v>
      </c>
      <c r="M440" s="112" t="s">
        <v>8546</v>
      </c>
      <c r="N440" s="112" t="s">
        <v>8547</v>
      </c>
      <c r="O440" s="112" t="s">
        <v>8548</v>
      </c>
      <c r="P440" s="112" t="s">
        <v>8549</v>
      </c>
      <c r="Q440" s="112"/>
      <c r="R440" s="115"/>
      <c r="S440" s="116"/>
      <c r="T440" s="117"/>
    </row>
    <row r="441" s="94" customFormat="true" ht="30" hidden="false" customHeight="false" outlineLevel="1" collapsed="false">
      <c r="A441" s="124"/>
      <c r="B441" s="120" t="s">
        <v>8474</v>
      </c>
      <c r="C441" s="104" t="s">
        <v>96</v>
      </c>
      <c r="D441" s="106" t="s">
        <v>8550</v>
      </c>
      <c r="E441" s="106"/>
      <c r="F441" s="75"/>
      <c r="G441" s="49" t="s">
        <v>273</v>
      </c>
      <c r="H441" s="112"/>
      <c r="I441" s="112"/>
      <c r="J441" s="105"/>
      <c r="K441" s="113" t="n">
        <v>10</v>
      </c>
      <c r="L441" s="113" t="n">
        <v>10</v>
      </c>
      <c r="M441" s="112" t="s">
        <v>8551</v>
      </c>
      <c r="N441" s="112" t="s">
        <v>8552</v>
      </c>
      <c r="O441" s="112" t="s">
        <v>8553</v>
      </c>
      <c r="P441" s="112" t="s">
        <v>8554</v>
      </c>
      <c r="Q441" s="112"/>
      <c r="R441" s="115"/>
      <c r="S441" s="116"/>
      <c r="T441" s="117"/>
    </row>
    <row r="442" s="94" customFormat="true" ht="30" hidden="false" customHeight="false" outlineLevel="1" collapsed="false">
      <c r="A442" s="124"/>
      <c r="B442" s="120" t="s">
        <v>8474</v>
      </c>
      <c r="C442" s="104" t="s">
        <v>102</v>
      </c>
      <c r="D442" s="106" t="s">
        <v>8555</v>
      </c>
      <c r="E442" s="106"/>
      <c r="F442" s="75"/>
      <c r="G442" s="49" t="s">
        <v>1628</v>
      </c>
      <c r="H442" s="112"/>
      <c r="I442" s="112"/>
      <c r="J442" s="105"/>
      <c r="K442" s="113" t="n">
        <v>11</v>
      </c>
      <c r="L442" s="113" t="n">
        <v>11</v>
      </c>
      <c r="M442" s="112" t="s">
        <v>8556</v>
      </c>
      <c r="N442" s="112" t="s">
        <v>8557</v>
      </c>
      <c r="O442" s="112" t="s">
        <v>8558</v>
      </c>
      <c r="P442" s="112" t="s">
        <v>8559</v>
      </c>
      <c r="Q442" s="112"/>
      <c r="R442" s="115"/>
      <c r="S442" s="116"/>
      <c r="T442" s="117"/>
    </row>
    <row r="443" s="94" customFormat="true" ht="30" hidden="false" customHeight="false" outlineLevel="1" collapsed="false">
      <c r="A443" s="124"/>
      <c r="B443" s="120" t="s">
        <v>8474</v>
      </c>
      <c r="C443" s="104" t="s">
        <v>108</v>
      </c>
      <c r="D443" s="106" t="s">
        <v>8560</v>
      </c>
      <c r="E443" s="106"/>
      <c r="F443" s="75"/>
      <c r="G443" s="49" t="s">
        <v>935</v>
      </c>
      <c r="H443" s="112"/>
      <c r="I443" s="112"/>
      <c r="J443" s="105"/>
      <c r="K443" s="113" t="n">
        <v>7</v>
      </c>
      <c r="L443" s="113" t="n">
        <v>7</v>
      </c>
      <c r="M443" s="112" t="s">
        <v>8561</v>
      </c>
      <c r="N443" s="112" t="s">
        <v>8562</v>
      </c>
      <c r="O443" s="112" t="s">
        <v>8563</v>
      </c>
      <c r="P443" s="112" t="s">
        <v>8564</v>
      </c>
      <c r="Q443" s="112"/>
      <c r="R443" s="115"/>
      <c r="S443" s="116"/>
      <c r="T443" s="117"/>
    </row>
    <row r="444" s="94" customFormat="true" ht="75" hidden="false" customHeight="false" outlineLevel="1" collapsed="false">
      <c r="A444" s="124"/>
      <c r="B444" s="120" t="s">
        <v>8474</v>
      </c>
      <c r="C444" s="104" t="s">
        <v>114</v>
      </c>
      <c r="D444" s="106" t="s">
        <v>8565</v>
      </c>
      <c r="E444" s="106"/>
      <c r="F444" s="75"/>
      <c r="G444" s="49" t="s">
        <v>491</v>
      </c>
      <c r="H444" s="112"/>
      <c r="I444" s="112"/>
      <c r="J444" s="105" t="s">
        <v>8566</v>
      </c>
      <c r="K444" s="113" t="n">
        <v>12</v>
      </c>
      <c r="L444" s="113" t="n">
        <v>12</v>
      </c>
      <c r="M444" s="112" t="s">
        <v>8567</v>
      </c>
      <c r="N444" s="112" t="s">
        <v>8568</v>
      </c>
      <c r="O444" s="112" t="s">
        <v>8569</v>
      </c>
      <c r="P444" s="112" t="s">
        <v>8570</v>
      </c>
      <c r="Q444" s="112"/>
      <c r="R444" s="115"/>
      <c r="S444" s="116"/>
      <c r="T444" s="117"/>
    </row>
    <row r="445" s="94" customFormat="true" ht="165" hidden="false" customHeight="false" outlineLevel="1" collapsed="false">
      <c r="A445" s="124"/>
      <c r="B445" s="120" t="s">
        <v>8474</v>
      </c>
      <c r="C445" s="104" t="s">
        <v>121</v>
      </c>
      <c r="D445" s="106" t="s">
        <v>8571</v>
      </c>
      <c r="E445" s="106"/>
      <c r="F445" s="75"/>
      <c r="G445" s="49" t="s">
        <v>708</v>
      </c>
      <c r="H445" s="112"/>
      <c r="I445" s="112"/>
      <c r="J445" s="105" t="s">
        <v>8572</v>
      </c>
      <c r="K445" s="113" t="n">
        <v>7</v>
      </c>
      <c r="L445" s="113" t="n">
        <v>7</v>
      </c>
      <c r="M445" s="112" t="s">
        <v>8573</v>
      </c>
      <c r="N445" s="112" t="s">
        <v>8574</v>
      </c>
      <c r="O445" s="112" t="s">
        <v>8575</v>
      </c>
      <c r="P445" s="112" t="s">
        <v>8576</v>
      </c>
      <c r="Q445" s="112"/>
      <c r="R445" s="115"/>
      <c r="S445" s="116"/>
      <c r="T445" s="117"/>
    </row>
    <row r="446" s="94" customFormat="true" ht="30" hidden="false" customHeight="false" outlineLevel="1" collapsed="false">
      <c r="A446" s="124"/>
      <c r="B446" s="120" t="s">
        <v>8474</v>
      </c>
      <c r="C446" s="104" t="s">
        <v>8577</v>
      </c>
      <c r="D446" s="106" t="s">
        <v>8578</v>
      </c>
      <c r="E446" s="106"/>
      <c r="F446" s="49" t="n">
        <v>1</v>
      </c>
      <c r="G446" s="112"/>
      <c r="H446" s="112"/>
      <c r="I446" s="112"/>
      <c r="J446" s="105"/>
      <c r="K446" s="113" t="n">
        <v>5</v>
      </c>
      <c r="L446" s="113" t="n">
        <v>5</v>
      </c>
      <c r="M446" s="112" t="s">
        <v>8579</v>
      </c>
      <c r="N446" s="112" t="s">
        <v>8580</v>
      </c>
      <c r="O446" s="112" t="s">
        <v>8581</v>
      </c>
      <c r="P446" s="112" t="s">
        <v>8582</v>
      </c>
      <c r="Q446" s="112"/>
      <c r="R446" s="115"/>
      <c r="S446" s="116"/>
      <c r="T446" s="117"/>
    </row>
    <row r="447" s="94" customFormat="true" ht="30" hidden="false" customHeight="false" outlineLevel="1" collapsed="false">
      <c r="A447" s="124"/>
      <c r="B447" s="120" t="s">
        <v>8474</v>
      </c>
      <c r="C447" s="104" t="s">
        <v>96</v>
      </c>
      <c r="D447" s="106" t="s">
        <v>8583</v>
      </c>
      <c r="E447" s="106"/>
      <c r="F447" s="49" t="n">
        <v>6</v>
      </c>
      <c r="G447" s="112" t="s">
        <v>1462</v>
      </c>
      <c r="H447" s="112"/>
      <c r="I447" s="112"/>
      <c r="J447" s="105"/>
      <c r="K447" s="113" t="n">
        <v>17</v>
      </c>
      <c r="L447" s="113" t="n">
        <v>17</v>
      </c>
      <c r="M447" s="112" t="s">
        <v>8584</v>
      </c>
      <c r="N447" s="112" t="s">
        <v>8585</v>
      </c>
      <c r="O447" s="112" t="s">
        <v>8586</v>
      </c>
      <c r="P447" s="112" t="s">
        <v>8587</v>
      </c>
      <c r="Q447" s="112"/>
      <c r="R447" s="115"/>
      <c r="S447" s="116"/>
      <c r="T447" s="117"/>
    </row>
    <row r="448" s="94" customFormat="true" ht="75" hidden="false" customHeight="false" outlineLevel="1" collapsed="false">
      <c r="A448" s="124"/>
      <c r="B448" s="120" t="s">
        <v>8474</v>
      </c>
      <c r="C448" s="104" t="s">
        <v>102</v>
      </c>
      <c r="D448" s="106" t="s">
        <v>8588</v>
      </c>
      <c r="E448" s="106"/>
      <c r="F448" s="49" t="n">
        <v>23</v>
      </c>
      <c r="G448" s="112" t="s">
        <v>2726</v>
      </c>
      <c r="H448" s="112"/>
      <c r="I448" s="112"/>
      <c r="J448" s="105" t="s">
        <v>8589</v>
      </c>
      <c r="K448" s="113" t="n">
        <v>18</v>
      </c>
      <c r="L448" s="113" t="n">
        <v>18</v>
      </c>
      <c r="M448" s="112" t="s">
        <v>8590</v>
      </c>
      <c r="N448" s="112" t="s">
        <v>8591</v>
      </c>
      <c r="O448" s="112" t="s">
        <v>8592</v>
      </c>
      <c r="P448" s="112" t="s">
        <v>8593</v>
      </c>
      <c r="Q448" s="112"/>
      <c r="R448" s="115"/>
      <c r="S448" s="116"/>
      <c r="T448" s="117"/>
    </row>
    <row r="449" s="94" customFormat="true" ht="30" hidden="false" customHeight="false" outlineLevel="1" collapsed="false">
      <c r="A449" s="124"/>
      <c r="B449" s="120" t="s">
        <v>8474</v>
      </c>
      <c r="C449" s="104" t="s">
        <v>108</v>
      </c>
      <c r="D449" s="106" t="s">
        <v>8594</v>
      </c>
      <c r="E449" s="106"/>
      <c r="F449" s="49" t="n">
        <v>41</v>
      </c>
      <c r="G449" s="112" t="s">
        <v>8595</v>
      </c>
      <c r="H449" s="112"/>
      <c r="I449" s="112"/>
      <c r="J449" s="105"/>
      <c r="K449" s="113" t="n">
        <v>15</v>
      </c>
      <c r="L449" s="113" t="n">
        <v>15</v>
      </c>
      <c r="M449" s="112" t="s">
        <v>8596</v>
      </c>
      <c r="N449" s="112" t="s">
        <v>8597</v>
      </c>
      <c r="O449" s="112" t="s">
        <v>8598</v>
      </c>
      <c r="P449" s="112" t="s">
        <v>8599</v>
      </c>
      <c r="Q449" s="112"/>
      <c r="R449" s="115"/>
      <c r="S449" s="116"/>
      <c r="T449" s="117"/>
    </row>
    <row r="450" s="94" customFormat="true" ht="90" hidden="false" customHeight="false" outlineLevel="1" collapsed="false">
      <c r="A450" s="124"/>
      <c r="B450" s="120" t="s">
        <v>8474</v>
      </c>
      <c r="C450" s="104" t="s">
        <v>114</v>
      </c>
      <c r="D450" s="106" t="s">
        <v>8600</v>
      </c>
      <c r="E450" s="106"/>
      <c r="F450" s="49" t="n">
        <v>56</v>
      </c>
      <c r="G450" s="112" t="s">
        <v>406</v>
      </c>
      <c r="H450" s="112"/>
      <c r="I450" s="112"/>
      <c r="J450" s="105" t="s">
        <v>8601</v>
      </c>
      <c r="K450" s="113" t="n">
        <v>11</v>
      </c>
      <c r="L450" s="113" t="n">
        <v>11</v>
      </c>
      <c r="M450" s="112" t="s">
        <v>8602</v>
      </c>
      <c r="N450" s="112" t="s">
        <v>8603</v>
      </c>
      <c r="O450" s="112" t="s">
        <v>8604</v>
      </c>
      <c r="P450" s="112" t="s">
        <v>8605</v>
      </c>
      <c r="Q450" s="112"/>
      <c r="R450" s="115"/>
      <c r="S450" s="116"/>
      <c r="T450" s="117"/>
    </row>
    <row r="451" s="94" customFormat="true" ht="30" hidden="false" customHeight="false" outlineLevel="1" collapsed="false">
      <c r="A451" s="124"/>
      <c r="B451" s="120" t="s">
        <v>8474</v>
      </c>
      <c r="C451" s="104" t="s">
        <v>121</v>
      </c>
      <c r="D451" s="106" t="s">
        <v>8606</v>
      </c>
      <c r="E451" s="106"/>
      <c r="F451" s="49" t="n">
        <v>67</v>
      </c>
      <c r="G451" s="112" t="s">
        <v>3424</v>
      </c>
      <c r="H451" s="112"/>
      <c r="I451" s="112"/>
      <c r="J451" s="105"/>
      <c r="K451" s="113" t="n">
        <v>9</v>
      </c>
      <c r="L451" s="113" t="n">
        <v>9</v>
      </c>
      <c r="M451" s="112" t="s">
        <v>8607</v>
      </c>
      <c r="N451" s="112" t="s">
        <v>8608</v>
      </c>
      <c r="O451" s="112" t="s">
        <v>8609</v>
      </c>
      <c r="P451" s="112" t="s">
        <v>8610</v>
      </c>
      <c r="Q451" s="112"/>
      <c r="R451" s="115"/>
      <c r="S451" s="116"/>
      <c r="T451" s="117"/>
    </row>
    <row r="452" s="94" customFormat="true" ht="105" hidden="false" customHeight="false" outlineLevel="1" collapsed="false">
      <c r="A452" s="124"/>
      <c r="B452" s="120" t="s">
        <v>8474</v>
      </c>
      <c r="C452" s="104" t="s">
        <v>54</v>
      </c>
      <c r="D452" s="106" t="s">
        <v>8611</v>
      </c>
      <c r="E452" s="106"/>
      <c r="F452" s="49" t="n">
        <v>76</v>
      </c>
      <c r="G452" s="112" t="s">
        <v>626</v>
      </c>
      <c r="H452" s="112"/>
      <c r="I452" s="112"/>
      <c r="J452" s="105" t="s">
        <v>8612</v>
      </c>
      <c r="K452" s="113" t="n">
        <v>10</v>
      </c>
      <c r="L452" s="113" t="n">
        <v>10</v>
      </c>
      <c r="M452" s="112" t="s">
        <v>8613</v>
      </c>
      <c r="N452" s="112" t="s">
        <v>8614</v>
      </c>
      <c r="O452" s="112" t="s">
        <v>8615</v>
      </c>
      <c r="P452" s="112" t="s">
        <v>8616</v>
      </c>
      <c r="Q452" s="112"/>
      <c r="R452" s="115"/>
      <c r="S452" s="116"/>
      <c r="T452" s="117"/>
    </row>
    <row r="453" s="94" customFormat="true" ht="105" hidden="false" customHeight="false" outlineLevel="1" collapsed="false">
      <c r="A453" s="124"/>
      <c r="B453" s="120" t="s">
        <v>8474</v>
      </c>
      <c r="C453" s="104" t="s">
        <v>8617</v>
      </c>
      <c r="D453" s="106" t="s">
        <v>8618</v>
      </c>
      <c r="E453" s="106"/>
      <c r="F453" s="49" t="n">
        <v>86</v>
      </c>
      <c r="G453" s="112" t="s">
        <v>2341</v>
      </c>
      <c r="H453" s="112"/>
      <c r="I453" s="112"/>
      <c r="J453" s="105" t="s">
        <v>8619</v>
      </c>
      <c r="K453" s="113" t="n">
        <v>13</v>
      </c>
      <c r="L453" s="113" t="n">
        <v>13</v>
      </c>
      <c r="M453" s="112" t="s">
        <v>8620</v>
      </c>
      <c r="N453" s="112" t="s">
        <v>8621</v>
      </c>
      <c r="O453" s="112" t="s">
        <v>8622</v>
      </c>
      <c r="P453" s="112" t="s">
        <v>8623</v>
      </c>
      <c r="Q453" s="112"/>
      <c r="R453" s="115"/>
      <c r="S453" s="116"/>
      <c r="T453" s="117"/>
    </row>
    <row r="454" s="94" customFormat="true" ht="30" hidden="false" customHeight="false" outlineLevel="1" collapsed="false">
      <c r="A454" s="124"/>
      <c r="B454" s="120" t="s">
        <v>8474</v>
      </c>
      <c r="C454" s="104" t="s">
        <v>66</v>
      </c>
      <c r="D454" s="106" t="s">
        <v>8624</v>
      </c>
      <c r="E454" s="106"/>
      <c r="F454" s="49" t="n">
        <v>99</v>
      </c>
      <c r="G454" s="112" t="s">
        <v>3786</v>
      </c>
      <c r="H454" s="112"/>
      <c r="I454" s="112"/>
      <c r="J454" s="105"/>
      <c r="K454" s="113" t="n">
        <v>15</v>
      </c>
      <c r="L454" s="113" t="n">
        <v>15</v>
      </c>
      <c r="M454" s="112" t="s">
        <v>8625</v>
      </c>
      <c r="N454" s="112" t="s">
        <v>8626</v>
      </c>
      <c r="O454" s="112" t="s">
        <v>8627</v>
      </c>
      <c r="P454" s="112" t="s">
        <v>8628</v>
      </c>
      <c r="Q454" s="112"/>
      <c r="R454" s="115"/>
      <c r="S454" s="116"/>
      <c r="T454" s="117"/>
    </row>
    <row r="455" s="94" customFormat="true" ht="30" hidden="false" customHeight="false" outlineLevel="1" collapsed="false">
      <c r="A455" s="124"/>
      <c r="B455" s="120" t="s">
        <v>8474</v>
      </c>
      <c r="C455" s="104" t="s">
        <v>72</v>
      </c>
      <c r="D455" s="106" t="s">
        <v>8629</v>
      </c>
      <c r="E455" s="106"/>
      <c r="F455" s="49" t="n">
        <v>114</v>
      </c>
      <c r="G455" s="112" t="s">
        <v>472</v>
      </c>
      <c r="H455" s="112"/>
      <c r="I455" s="112"/>
      <c r="J455" s="105"/>
      <c r="K455" s="113" t="n">
        <v>12</v>
      </c>
      <c r="L455" s="113" t="n">
        <v>12</v>
      </c>
      <c r="M455" s="112" t="s">
        <v>8630</v>
      </c>
      <c r="N455" s="112" t="s">
        <v>8631</v>
      </c>
      <c r="O455" s="112" t="s">
        <v>8632</v>
      </c>
      <c r="P455" s="112" t="s">
        <v>8633</v>
      </c>
      <c r="Q455" s="112"/>
      <c r="R455" s="115"/>
      <c r="S455" s="116"/>
      <c r="T455" s="117"/>
    </row>
    <row r="456" s="94" customFormat="true" ht="75" hidden="false" customHeight="false" outlineLevel="1" collapsed="false">
      <c r="A456" s="124"/>
      <c r="B456" s="120" t="s">
        <v>8474</v>
      </c>
      <c r="C456" s="104" t="s">
        <v>78</v>
      </c>
      <c r="D456" s="106" t="s">
        <v>8634</v>
      </c>
      <c r="E456" s="106"/>
      <c r="F456" s="49" t="n">
        <v>126</v>
      </c>
      <c r="G456" s="112" t="s">
        <v>917</v>
      </c>
      <c r="H456" s="112"/>
      <c r="I456" s="112"/>
      <c r="J456" s="105" t="s">
        <v>8635</v>
      </c>
      <c r="K456" s="113" t="n">
        <v>10</v>
      </c>
      <c r="L456" s="113" t="n">
        <v>10</v>
      </c>
      <c r="M456" s="112" t="s">
        <v>8636</v>
      </c>
      <c r="N456" s="112" t="s">
        <v>8637</v>
      </c>
      <c r="O456" s="112" t="s">
        <v>8638</v>
      </c>
      <c r="P456" s="112" t="s">
        <v>8639</v>
      </c>
      <c r="Q456" s="112"/>
      <c r="R456" s="115"/>
      <c r="S456" s="116"/>
      <c r="T456" s="117"/>
    </row>
    <row r="457" s="94" customFormat="true" ht="30" hidden="false" customHeight="false" outlineLevel="1" collapsed="false">
      <c r="A457" s="124"/>
      <c r="B457" s="120" t="s">
        <v>8474</v>
      </c>
      <c r="C457" s="104" t="s">
        <v>84</v>
      </c>
      <c r="D457" s="106" t="s">
        <v>8640</v>
      </c>
      <c r="E457" s="106"/>
      <c r="F457" s="49" t="n">
        <v>136</v>
      </c>
      <c r="G457" s="112" t="s">
        <v>2423</v>
      </c>
      <c r="H457" s="112"/>
      <c r="I457" s="112"/>
      <c r="J457" s="105"/>
      <c r="K457" s="113" t="n">
        <v>15</v>
      </c>
      <c r="L457" s="113" t="n">
        <v>15</v>
      </c>
      <c r="M457" s="112" t="s">
        <v>8641</v>
      </c>
      <c r="N457" s="112" t="s">
        <v>8642</v>
      </c>
      <c r="O457" s="112" t="s">
        <v>8643</v>
      </c>
      <c r="P457" s="112" t="s">
        <v>8644</v>
      </c>
      <c r="Q457" s="112"/>
      <c r="R457" s="115"/>
      <c r="S457" s="116"/>
      <c r="T457" s="117"/>
    </row>
    <row r="458" s="94" customFormat="true" ht="30" hidden="false" customHeight="false" outlineLevel="1" collapsed="false">
      <c r="A458" s="124"/>
      <c r="B458" s="120" t="s">
        <v>8474</v>
      </c>
      <c r="C458" s="104" t="s">
        <v>90</v>
      </c>
      <c r="D458" s="106" t="s">
        <v>8645</v>
      </c>
      <c r="E458" s="106"/>
      <c r="F458" s="49" t="n">
        <v>151</v>
      </c>
      <c r="G458" s="112" t="s">
        <v>935</v>
      </c>
      <c r="H458" s="112"/>
      <c r="I458" s="112"/>
      <c r="J458" s="105"/>
      <c r="K458" s="113" t="n">
        <v>13</v>
      </c>
      <c r="L458" s="113" t="n">
        <v>13</v>
      </c>
      <c r="M458" s="112" t="s">
        <v>8646</v>
      </c>
      <c r="N458" s="112" t="s">
        <v>8647</v>
      </c>
      <c r="O458" s="112" t="s">
        <v>8648</v>
      </c>
      <c r="P458" s="112" t="s">
        <v>8649</v>
      </c>
      <c r="Q458" s="112"/>
      <c r="R458" s="115"/>
      <c r="S458" s="116"/>
      <c r="T458" s="117"/>
    </row>
    <row r="459" s="94" customFormat="true" ht="60" hidden="false" customHeight="false" outlineLevel="1" collapsed="false">
      <c r="A459" s="124"/>
      <c r="B459" s="120" t="s">
        <v>8474</v>
      </c>
      <c r="C459" s="104" t="s">
        <v>96</v>
      </c>
      <c r="D459" s="106" t="s">
        <v>8650</v>
      </c>
      <c r="E459" s="106"/>
      <c r="F459" s="49" t="n">
        <v>164</v>
      </c>
      <c r="G459" s="112"/>
      <c r="H459" s="112"/>
      <c r="I459" s="112"/>
      <c r="J459" s="105" t="s">
        <v>8651</v>
      </c>
      <c r="K459" s="113" t="n">
        <v>12</v>
      </c>
      <c r="L459" s="113" t="n">
        <v>12</v>
      </c>
      <c r="M459" s="112" t="s">
        <v>8652</v>
      </c>
      <c r="N459" s="112" t="s">
        <v>8653</v>
      </c>
      <c r="O459" s="112" t="s">
        <v>8654</v>
      </c>
      <c r="P459" s="112" t="s">
        <v>8655</v>
      </c>
      <c r="Q459" s="112"/>
      <c r="R459" s="115"/>
      <c r="S459" s="116"/>
      <c r="T459" s="117"/>
    </row>
    <row r="460" s="94" customFormat="true" ht="30" hidden="false" customHeight="false" outlineLevel="1" collapsed="false">
      <c r="A460" s="124"/>
      <c r="B460" s="120" t="s">
        <v>8474</v>
      </c>
      <c r="C460" s="104" t="s">
        <v>102</v>
      </c>
      <c r="D460" s="106" t="s">
        <v>8656</v>
      </c>
      <c r="E460" s="106"/>
      <c r="F460" s="49" t="n">
        <v>176</v>
      </c>
      <c r="G460" s="112"/>
      <c r="H460" s="112"/>
      <c r="I460" s="112"/>
      <c r="J460" s="105"/>
      <c r="K460" s="113" t="n">
        <v>17</v>
      </c>
      <c r="L460" s="113" t="n">
        <v>17</v>
      </c>
      <c r="M460" s="112" t="s">
        <v>8657</v>
      </c>
      <c r="N460" s="112" t="s">
        <v>8658</v>
      </c>
      <c r="O460" s="112" t="s">
        <v>8659</v>
      </c>
      <c r="P460" s="112" t="s">
        <v>8660</v>
      </c>
      <c r="Q460" s="112"/>
      <c r="R460" s="115"/>
      <c r="S460" s="116"/>
      <c r="T460" s="117"/>
    </row>
    <row r="461" s="94" customFormat="true" ht="30" hidden="false" customHeight="false" outlineLevel="1" collapsed="false">
      <c r="A461" s="124"/>
      <c r="B461" s="120" t="s">
        <v>8474</v>
      </c>
      <c r="C461" s="104" t="s">
        <v>108</v>
      </c>
      <c r="D461" s="106" t="s">
        <v>8661</v>
      </c>
      <c r="E461" s="106"/>
      <c r="F461" s="49" t="n">
        <v>193</v>
      </c>
      <c r="G461" s="112"/>
      <c r="H461" s="112"/>
      <c r="I461" s="112"/>
      <c r="J461" s="105"/>
      <c r="K461" s="113" t="n">
        <v>9</v>
      </c>
      <c r="L461" s="113" t="n">
        <v>9</v>
      </c>
      <c r="M461" s="112" t="s">
        <v>8662</v>
      </c>
      <c r="N461" s="112" t="s">
        <v>8663</v>
      </c>
      <c r="O461" s="112" t="s">
        <v>8664</v>
      </c>
      <c r="P461" s="112" t="s">
        <v>8665</v>
      </c>
      <c r="Q461" s="112"/>
      <c r="R461" s="115"/>
      <c r="S461" s="116"/>
      <c r="T461" s="117"/>
    </row>
    <row r="462" s="94" customFormat="true" ht="30" hidden="false" customHeight="false" outlineLevel="1" collapsed="false">
      <c r="A462" s="124"/>
      <c r="B462" s="120" t="s">
        <v>8474</v>
      </c>
      <c r="C462" s="104" t="s">
        <v>114</v>
      </c>
      <c r="D462" s="106" t="s">
        <v>8666</v>
      </c>
      <c r="E462" s="106"/>
      <c r="F462" s="49" t="n">
        <v>202</v>
      </c>
      <c r="G462" s="112" t="s">
        <v>4874</v>
      </c>
      <c r="H462" s="112"/>
      <c r="I462" s="112"/>
      <c r="J462" s="105"/>
      <c r="K462" s="113" t="n">
        <v>14</v>
      </c>
      <c r="L462" s="113" t="n">
        <v>14</v>
      </c>
      <c r="M462" s="112" t="s">
        <v>8667</v>
      </c>
      <c r="N462" s="112" t="s">
        <v>8668</v>
      </c>
      <c r="O462" s="112" t="s">
        <v>8669</v>
      </c>
      <c r="P462" s="112" t="s">
        <v>8670</v>
      </c>
      <c r="Q462" s="112"/>
      <c r="R462" s="115"/>
      <c r="S462" s="116"/>
      <c r="T462" s="117"/>
    </row>
    <row r="463" s="94" customFormat="true" ht="30" hidden="false" customHeight="false" outlineLevel="1" collapsed="false">
      <c r="A463" s="124"/>
      <c r="B463" s="120" t="s">
        <v>8474</v>
      </c>
      <c r="C463" s="104" t="s">
        <v>121</v>
      </c>
      <c r="D463" s="106" t="s">
        <v>8671</v>
      </c>
      <c r="E463" s="106"/>
      <c r="F463" s="49" t="n">
        <v>216</v>
      </c>
      <c r="G463" s="112"/>
      <c r="H463" s="112"/>
      <c r="I463" s="112"/>
      <c r="J463" s="105"/>
      <c r="K463" s="113" t="n">
        <v>16</v>
      </c>
      <c r="L463" s="113" t="n">
        <v>16</v>
      </c>
      <c r="M463" s="112" t="s">
        <v>8672</v>
      </c>
      <c r="N463" s="112" t="s">
        <v>8673</v>
      </c>
      <c r="O463" s="112" t="s">
        <v>8674</v>
      </c>
      <c r="P463" s="112" t="s">
        <v>8675</v>
      </c>
      <c r="Q463" s="112"/>
      <c r="R463" s="115"/>
      <c r="S463" s="116"/>
      <c r="T463" s="117"/>
    </row>
    <row r="464" s="94" customFormat="true" ht="30" hidden="false" customHeight="false" outlineLevel="1" collapsed="false">
      <c r="A464" s="124"/>
      <c r="B464" s="120" t="s">
        <v>8474</v>
      </c>
      <c r="C464" s="104" t="s">
        <v>54</v>
      </c>
      <c r="D464" s="106" t="s">
        <v>8676</v>
      </c>
      <c r="E464" s="106"/>
      <c r="F464" s="49" t="n">
        <v>232</v>
      </c>
      <c r="G464" s="112"/>
      <c r="H464" s="112"/>
      <c r="I464" s="112"/>
      <c r="J464" s="105"/>
      <c r="K464" s="113" t="n">
        <v>13</v>
      </c>
      <c r="L464" s="113" t="n">
        <v>13</v>
      </c>
      <c r="M464" s="112" t="s">
        <v>8677</v>
      </c>
      <c r="N464" s="112" t="s">
        <v>8678</v>
      </c>
      <c r="O464" s="112" t="s">
        <v>8679</v>
      </c>
      <c r="P464" s="112" t="s">
        <v>8680</v>
      </c>
      <c r="Q464" s="112"/>
      <c r="R464" s="115"/>
      <c r="S464" s="116"/>
      <c r="T464" s="117"/>
    </row>
    <row r="465" s="94" customFormat="true" ht="30" hidden="false" customHeight="false" outlineLevel="1" collapsed="false">
      <c r="A465" s="124"/>
      <c r="B465" s="120" t="s">
        <v>8474</v>
      </c>
      <c r="C465" s="104" t="s">
        <v>8681</v>
      </c>
      <c r="D465" s="106" t="s">
        <v>8682</v>
      </c>
      <c r="E465" s="106"/>
      <c r="F465" s="49" t="n">
        <v>245</v>
      </c>
      <c r="G465" s="112"/>
      <c r="H465" s="112"/>
      <c r="I465" s="112"/>
      <c r="J465" s="105"/>
      <c r="K465" s="113" t="n">
        <v>16</v>
      </c>
      <c r="L465" s="113" t="n">
        <v>16</v>
      </c>
      <c r="M465" s="112" t="s">
        <v>8683</v>
      </c>
      <c r="N465" s="112" t="s">
        <v>8684</v>
      </c>
      <c r="O465" s="112" t="s">
        <v>8685</v>
      </c>
      <c r="P465" s="112" t="s">
        <v>8686</v>
      </c>
      <c r="Q465" s="112"/>
      <c r="R465" s="115"/>
      <c r="S465" s="116"/>
      <c r="T465" s="117"/>
    </row>
    <row r="466" s="94" customFormat="true" ht="30" hidden="false" customHeight="false" outlineLevel="1" collapsed="false">
      <c r="A466" s="124"/>
      <c r="B466" s="120" t="s">
        <v>8474</v>
      </c>
      <c r="C466" s="104" t="s">
        <v>66</v>
      </c>
      <c r="D466" s="106" t="s">
        <v>8687</v>
      </c>
      <c r="E466" s="106"/>
      <c r="F466" s="49" t="n">
        <v>261</v>
      </c>
      <c r="G466" s="112" t="s">
        <v>1833</v>
      </c>
      <c r="H466" s="112"/>
      <c r="I466" s="112"/>
      <c r="J466" s="105"/>
      <c r="K466" s="113" t="n">
        <v>11</v>
      </c>
      <c r="L466" s="113" t="n">
        <v>11</v>
      </c>
      <c r="M466" s="112" t="s">
        <v>8688</v>
      </c>
      <c r="N466" s="112" t="s">
        <v>8689</v>
      </c>
      <c r="O466" s="112" t="s">
        <v>8690</v>
      </c>
      <c r="P466" s="112" t="s">
        <v>8691</v>
      </c>
      <c r="Q466" s="112"/>
      <c r="R466" s="115"/>
      <c r="S466" s="116"/>
      <c r="T466" s="117"/>
    </row>
    <row r="467" s="94" customFormat="true" ht="30" hidden="false" customHeight="false" outlineLevel="1" collapsed="false">
      <c r="A467" s="124"/>
      <c r="B467" s="120" t="s">
        <v>8474</v>
      </c>
      <c r="C467" s="104" t="s">
        <v>72</v>
      </c>
      <c r="D467" s="106" t="s">
        <v>8692</v>
      </c>
      <c r="E467" s="106"/>
      <c r="F467" s="49" t="n">
        <v>272</v>
      </c>
      <c r="G467" s="112"/>
      <c r="H467" s="112"/>
      <c r="I467" s="112"/>
      <c r="J467" s="105"/>
      <c r="K467" s="113" t="n">
        <v>19</v>
      </c>
      <c r="L467" s="113" t="n">
        <v>19</v>
      </c>
      <c r="M467" s="112" t="s">
        <v>8693</v>
      </c>
      <c r="N467" s="112" t="s">
        <v>8694</v>
      </c>
      <c r="O467" s="112" t="s">
        <v>8695</v>
      </c>
      <c r="P467" s="112" t="s">
        <v>8696</v>
      </c>
      <c r="Q467" s="112"/>
      <c r="R467" s="115"/>
      <c r="S467" s="116"/>
      <c r="T467" s="117"/>
    </row>
    <row r="468" s="94" customFormat="true" ht="30" hidden="false" customHeight="false" outlineLevel="1" collapsed="false">
      <c r="A468" s="124"/>
      <c r="B468" s="120" t="s">
        <v>8474</v>
      </c>
      <c r="C468" s="104" t="s">
        <v>78</v>
      </c>
      <c r="D468" s="106" t="s">
        <v>8697</v>
      </c>
      <c r="E468" s="106"/>
      <c r="F468" s="49" t="n">
        <v>291</v>
      </c>
      <c r="G468" s="112"/>
      <c r="H468" s="112"/>
      <c r="I468" s="112"/>
      <c r="J468" s="105"/>
      <c r="K468" s="113" t="n">
        <v>15</v>
      </c>
      <c r="L468" s="113" t="n">
        <v>15</v>
      </c>
      <c r="M468" s="112" t="s">
        <v>8698</v>
      </c>
      <c r="N468" s="112" t="s">
        <v>8699</v>
      </c>
      <c r="O468" s="112" t="s">
        <v>8700</v>
      </c>
      <c r="P468" s="112" t="s">
        <v>8701</v>
      </c>
      <c r="Q468" s="112"/>
      <c r="R468" s="115"/>
      <c r="S468" s="116"/>
      <c r="T468" s="117"/>
    </row>
    <row r="469" s="94" customFormat="true" ht="30" hidden="false" customHeight="false" outlineLevel="1" collapsed="false">
      <c r="A469" s="124"/>
      <c r="B469" s="120" t="s">
        <v>8474</v>
      </c>
      <c r="C469" s="104" t="s">
        <v>84</v>
      </c>
      <c r="D469" s="106" t="s">
        <v>8702</v>
      </c>
      <c r="E469" s="106"/>
      <c r="F469" s="49" t="n">
        <v>306</v>
      </c>
      <c r="G469" s="112"/>
      <c r="H469" s="112"/>
      <c r="I469" s="112"/>
      <c r="J469" s="105"/>
      <c r="K469" s="113" t="n">
        <v>14</v>
      </c>
      <c r="L469" s="113" t="n">
        <v>14</v>
      </c>
      <c r="M469" s="112" t="s">
        <v>8703</v>
      </c>
      <c r="N469" s="112" t="s">
        <v>8704</v>
      </c>
      <c r="O469" s="112" t="s">
        <v>8705</v>
      </c>
      <c r="P469" s="112" t="s">
        <v>8706</v>
      </c>
      <c r="Q469" s="112"/>
      <c r="R469" s="115"/>
      <c r="S469" s="116"/>
      <c r="T469" s="117"/>
    </row>
    <row r="470" s="94" customFormat="true" ht="30" hidden="false" customHeight="false" outlineLevel="1" collapsed="false">
      <c r="A470" s="124"/>
      <c r="B470" s="120" t="s">
        <v>8474</v>
      </c>
      <c r="C470" s="104" t="s">
        <v>90</v>
      </c>
      <c r="D470" s="106" t="s">
        <v>8707</v>
      </c>
      <c r="E470" s="106"/>
      <c r="F470" s="49" t="n">
        <v>320</v>
      </c>
      <c r="G470" s="112"/>
      <c r="H470" s="112"/>
      <c r="I470" s="112"/>
      <c r="J470" s="105"/>
      <c r="K470" s="113" t="n">
        <v>12</v>
      </c>
      <c r="L470" s="113" t="n">
        <v>12</v>
      </c>
      <c r="M470" s="112" t="s">
        <v>8708</v>
      </c>
      <c r="N470" s="112" t="s">
        <v>8709</v>
      </c>
      <c r="O470" s="112" t="s">
        <v>8710</v>
      </c>
      <c r="P470" s="112" t="s">
        <v>8711</v>
      </c>
      <c r="Q470" s="112"/>
      <c r="R470" s="115"/>
      <c r="S470" s="116"/>
      <c r="T470" s="117"/>
    </row>
    <row r="471" s="94" customFormat="true" ht="30" hidden="false" customHeight="false" outlineLevel="1" collapsed="false">
      <c r="A471" s="124"/>
      <c r="B471" s="120" t="s">
        <v>8474</v>
      </c>
      <c r="C471" s="104" t="s">
        <v>96</v>
      </c>
      <c r="D471" s="106" t="s">
        <v>8712</v>
      </c>
      <c r="E471" s="106"/>
      <c r="F471" s="49" t="n">
        <v>332</v>
      </c>
      <c r="G471" s="112"/>
      <c r="H471" s="112"/>
      <c r="I471" s="112"/>
      <c r="J471" s="105"/>
      <c r="K471" s="113" t="n">
        <v>12</v>
      </c>
      <c r="L471" s="113" t="n">
        <v>12</v>
      </c>
      <c r="M471" s="112" t="s">
        <v>8713</v>
      </c>
      <c r="N471" s="112" t="s">
        <v>8714</v>
      </c>
      <c r="O471" s="112" t="s">
        <v>8715</v>
      </c>
      <c r="P471" s="112" t="s">
        <v>8716</v>
      </c>
      <c r="Q471" s="112"/>
      <c r="R471" s="115"/>
      <c r="S471" s="116"/>
      <c r="T471" s="117"/>
    </row>
    <row r="472" s="94" customFormat="true" ht="30" hidden="false" customHeight="false" outlineLevel="1" collapsed="false">
      <c r="A472" s="124"/>
      <c r="B472" s="120" t="s">
        <v>8474</v>
      </c>
      <c r="C472" s="104" t="s">
        <v>102</v>
      </c>
      <c r="D472" s="106" t="s">
        <v>8717</v>
      </c>
      <c r="E472" s="106"/>
      <c r="F472" s="49" t="n">
        <v>344</v>
      </c>
      <c r="G472" s="112"/>
      <c r="H472" s="112"/>
      <c r="I472" s="112"/>
      <c r="J472" s="105"/>
      <c r="K472" s="113" t="n">
        <v>12</v>
      </c>
      <c r="L472" s="113" t="n">
        <v>12</v>
      </c>
      <c r="M472" s="112" t="s">
        <v>8718</v>
      </c>
      <c r="N472" s="112" t="s">
        <v>8719</v>
      </c>
      <c r="O472" s="112" t="s">
        <v>8720</v>
      </c>
      <c r="P472" s="112" t="s">
        <v>8721</v>
      </c>
      <c r="Q472" s="112"/>
      <c r="R472" s="115"/>
      <c r="S472" s="116"/>
      <c r="T472" s="117"/>
    </row>
    <row r="473" s="94" customFormat="true" ht="30" hidden="false" customHeight="false" outlineLevel="1" collapsed="false">
      <c r="A473" s="124"/>
      <c r="B473" s="120" t="s">
        <v>8474</v>
      </c>
      <c r="C473" s="104" t="s">
        <v>108</v>
      </c>
      <c r="D473" s="106" t="s">
        <v>8722</v>
      </c>
      <c r="E473" s="106"/>
      <c r="F473" s="49" t="n">
        <v>356</v>
      </c>
      <c r="G473" s="112"/>
      <c r="H473" s="112"/>
      <c r="I473" s="112"/>
      <c r="J473" s="105"/>
      <c r="K473" s="113" t="n">
        <v>8</v>
      </c>
      <c r="L473" s="113" t="n">
        <v>8</v>
      </c>
      <c r="M473" s="112" t="s">
        <v>8723</v>
      </c>
      <c r="N473" s="112" t="s">
        <v>8724</v>
      </c>
      <c r="O473" s="112" t="s">
        <v>8725</v>
      </c>
      <c r="P473" s="112" t="s">
        <v>8726</v>
      </c>
      <c r="Q473" s="112"/>
      <c r="R473" s="115"/>
      <c r="S473" s="116"/>
      <c r="T473" s="117"/>
    </row>
    <row r="474" s="94" customFormat="true" ht="30" hidden="false" customHeight="false" outlineLevel="1" collapsed="false">
      <c r="A474" s="124"/>
      <c r="B474" s="120" t="s">
        <v>8474</v>
      </c>
      <c r="C474" s="104" t="s">
        <v>114</v>
      </c>
      <c r="D474" s="106" t="s">
        <v>8727</v>
      </c>
      <c r="E474" s="106"/>
      <c r="F474" s="49" t="n">
        <v>364</v>
      </c>
      <c r="G474" s="112"/>
      <c r="H474" s="112"/>
      <c r="I474" s="112"/>
      <c r="J474" s="105"/>
      <c r="K474" s="113" t="n">
        <v>11</v>
      </c>
      <c r="L474" s="113" t="n">
        <v>11</v>
      </c>
      <c r="M474" s="112" t="s">
        <v>8728</v>
      </c>
      <c r="N474" s="112" t="s">
        <v>8729</v>
      </c>
      <c r="O474" s="112" t="s">
        <v>8730</v>
      </c>
      <c r="P474" s="112" t="s">
        <v>8731</v>
      </c>
      <c r="Q474" s="112"/>
      <c r="R474" s="115"/>
      <c r="S474" s="116"/>
      <c r="T474" s="117"/>
    </row>
    <row r="475" s="94" customFormat="true" ht="30" hidden="false" customHeight="false" outlineLevel="1" collapsed="false">
      <c r="A475" s="124"/>
      <c r="B475" s="120" t="s">
        <v>8474</v>
      </c>
      <c r="C475" s="104" t="s">
        <v>121</v>
      </c>
      <c r="D475" s="106" t="s">
        <v>8732</v>
      </c>
      <c r="E475" s="106"/>
      <c r="F475" s="49" t="n">
        <v>375</v>
      </c>
      <c r="G475" s="112"/>
      <c r="H475" s="112"/>
      <c r="I475" s="112"/>
      <c r="J475" s="105"/>
      <c r="K475" s="113" t="n">
        <v>12</v>
      </c>
      <c r="L475" s="113" t="n">
        <v>12</v>
      </c>
      <c r="M475" s="112" t="s">
        <v>8733</v>
      </c>
      <c r="N475" s="112" t="s">
        <v>8734</v>
      </c>
      <c r="O475" s="112" t="s">
        <v>8735</v>
      </c>
      <c r="P475" s="112" t="s">
        <v>8736</v>
      </c>
      <c r="Q475" s="112"/>
      <c r="R475" s="115"/>
      <c r="S475" s="116"/>
      <c r="T475" s="117"/>
    </row>
    <row r="476" s="94" customFormat="true" ht="30" hidden="false" customHeight="false" outlineLevel="1" collapsed="false">
      <c r="A476" s="124"/>
      <c r="B476" s="120" t="s">
        <v>8474</v>
      </c>
      <c r="C476" s="104" t="s">
        <v>54</v>
      </c>
      <c r="D476" s="106" t="s">
        <v>8737</v>
      </c>
      <c r="E476" s="106"/>
      <c r="F476" s="49" t="n">
        <v>387</v>
      </c>
      <c r="G476" s="112"/>
      <c r="H476" s="112"/>
      <c r="I476" s="112"/>
      <c r="J476" s="105"/>
      <c r="K476" s="113" t="n">
        <v>15</v>
      </c>
      <c r="L476" s="113" t="n">
        <v>15</v>
      </c>
      <c r="M476" s="112" t="s">
        <v>8738</v>
      </c>
      <c r="N476" s="112" t="s">
        <v>8739</v>
      </c>
      <c r="O476" s="112" t="s">
        <v>8740</v>
      </c>
      <c r="P476" s="112" t="s">
        <v>8741</v>
      </c>
      <c r="Q476" s="112"/>
      <c r="R476" s="115"/>
      <c r="S476" s="116"/>
      <c r="T476" s="117"/>
    </row>
    <row r="477" s="94" customFormat="true" ht="30" hidden="false" customHeight="false" outlineLevel="1" collapsed="false">
      <c r="A477" s="124"/>
      <c r="B477" s="120" t="s">
        <v>8474</v>
      </c>
      <c r="C477" s="104" t="s">
        <v>8742</v>
      </c>
      <c r="D477" s="106" t="s">
        <v>8743</v>
      </c>
      <c r="E477" s="106"/>
      <c r="F477" s="49" t="n">
        <v>402</v>
      </c>
      <c r="G477" s="112" t="s">
        <v>8744</v>
      </c>
      <c r="H477" s="112"/>
      <c r="I477" s="112"/>
      <c r="J477" s="105"/>
      <c r="K477" s="113" t="n">
        <v>17</v>
      </c>
      <c r="L477" s="113" t="n">
        <v>17</v>
      </c>
      <c r="M477" s="112" t="s">
        <v>8745</v>
      </c>
      <c r="N477" s="112" t="s">
        <v>8746</v>
      </c>
      <c r="O477" s="112" t="s">
        <v>8747</v>
      </c>
      <c r="P477" s="112" t="s">
        <v>8748</v>
      </c>
      <c r="Q477" s="112"/>
      <c r="R477" s="115"/>
      <c r="S477" s="116"/>
      <c r="T477" s="117"/>
    </row>
    <row r="478" s="94" customFormat="true" ht="30" hidden="false" customHeight="false" outlineLevel="1" collapsed="false">
      <c r="A478" s="124"/>
      <c r="B478" s="120" t="s">
        <v>8474</v>
      </c>
      <c r="C478" s="104" t="s">
        <v>66</v>
      </c>
      <c r="D478" s="106" t="s">
        <v>8749</v>
      </c>
      <c r="E478" s="106"/>
      <c r="F478" s="49" t="n">
        <v>419</v>
      </c>
      <c r="G478" s="112"/>
      <c r="H478" s="112"/>
      <c r="I478" s="112"/>
      <c r="J478" s="105"/>
      <c r="K478" s="113" t="n">
        <v>29</v>
      </c>
      <c r="L478" s="113" t="n">
        <v>29</v>
      </c>
      <c r="M478" s="112" t="s">
        <v>8750</v>
      </c>
      <c r="N478" s="112" t="s">
        <v>8751</v>
      </c>
      <c r="O478" s="112" t="s">
        <v>8752</v>
      </c>
      <c r="P478" s="112" t="s">
        <v>8753</v>
      </c>
      <c r="Q478" s="112"/>
      <c r="R478" s="115"/>
      <c r="S478" s="116"/>
      <c r="T478" s="117"/>
    </row>
    <row r="479" s="94" customFormat="true" ht="30" hidden="false" customHeight="false" outlineLevel="1" collapsed="false">
      <c r="A479" s="124"/>
      <c r="B479" s="120" t="s">
        <v>8474</v>
      </c>
      <c r="C479" s="104" t="s">
        <v>72</v>
      </c>
      <c r="D479" s="106" t="s">
        <v>8754</v>
      </c>
      <c r="E479" s="106"/>
      <c r="F479" s="49" t="n">
        <v>448</v>
      </c>
      <c r="G479" s="112"/>
      <c r="H479" s="112"/>
      <c r="I479" s="112"/>
      <c r="J479" s="105"/>
      <c r="K479" s="113" t="n">
        <v>12</v>
      </c>
      <c r="L479" s="113" t="n">
        <v>12</v>
      </c>
      <c r="M479" s="112" t="s">
        <v>8755</v>
      </c>
      <c r="N479" s="112" t="s">
        <v>8756</v>
      </c>
      <c r="O479" s="112" t="s">
        <v>8757</v>
      </c>
      <c r="P479" s="112" t="s">
        <v>8758</v>
      </c>
      <c r="Q479" s="112"/>
      <c r="R479" s="115"/>
      <c r="S479" s="116"/>
      <c r="T479" s="117"/>
    </row>
    <row r="480" s="94" customFormat="true" ht="30" hidden="false" customHeight="false" outlineLevel="1" collapsed="false">
      <c r="A480" s="124"/>
      <c r="B480" s="120" t="s">
        <v>8474</v>
      </c>
      <c r="C480" s="104" t="s">
        <v>78</v>
      </c>
      <c r="D480" s="106" t="s">
        <v>8759</v>
      </c>
      <c r="E480" s="106"/>
      <c r="F480" s="49" t="n">
        <v>460</v>
      </c>
      <c r="G480" s="112"/>
      <c r="H480" s="112"/>
      <c r="I480" s="112"/>
      <c r="J480" s="105"/>
      <c r="K480" s="113" t="n">
        <v>16</v>
      </c>
      <c r="L480" s="113" t="n">
        <v>16</v>
      </c>
      <c r="M480" s="112" t="s">
        <v>8760</v>
      </c>
      <c r="N480" s="112" t="s">
        <v>8761</v>
      </c>
      <c r="O480" s="112" t="s">
        <v>8762</v>
      </c>
      <c r="P480" s="112" t="s">
        <v>8763</v>
      </c>
      <c r="Q480" s="112"/>
      <c r="R480" s="115"/>
      <c r="S480" s="116"/>
      <c r="T480" s="117"/>
    </row>
    <row r="481" s="94" customFormat="true" ht="30" hidden="false" customHeight="false" outlineLevel="1" collapsed="false">
      <c r="A481" s="124"/>
      <c r="B481" s="120" t="s">
        <v>8474</v>
      </c>
      <c r="C481" s="104" t="s">
        <v>84</v>
      </c>
      <c r="D481" s="106" t="s">
        <v>8764</v>
      </c>
      <c r="E481" s="106"/>
      <c r="F481" s="49" t="n">
        <v>476</v>
      </c>
      <c r="G481" s="112" t="s">
        <v>8765</v>
      </c>
      <c r="H481" s="112"/>
      <c r="I481" s="112"/>
      <c r="J481" s="105"/>
      <c r="K481" s="113" t="n">
        <v>24</v>
      </c>
      <c r="L481" s="113" t="n">
        <v>24</v>
      </c>
      <c r="M481" s="112" t="s">
        <v>8766</v>
      </c>
      <c r="N481" s="112" t="s">
        <v>8767</v>
      </c>
      <c r="O481" s="112" t="s">
        <v>8768</v>
      </c>
      <c r="P481" s="112" t="s">
        <v>8769</v>
      </c>
      <c r="Q481" s="112"/>
      <c r="R481" s="115"/>
      <c r="S481" s="116"/>
      <c r="T481" s="117"/>
    </row>
    <row r="482" s="94" customFormat="true" ht="30" hidden="false" customHeight="false" outlineLevel="1" collapsed="false">
      <c r="A482" s="124"/>
      <c r="B482" s="120" t="s">
        <v>8474</v>
      </c>
      <c r="C482" s="104" t="s">
        <v>90</v>
      </c>
      <c r="D482" s="106" t="s">
        <v>8770</v>
      </c>
      <c r="E482" s="106"/>
      <c r="F482" s="49" t="n">
        <v>500</v>
      </c>
      <c r="G482" s="112"/>
      <c r="H482" s="112"/>
      <c r="I482" s="112"/>
      <c r="J482" s="105"/>
      <c r="K482" s="113" t="n">
        <v>17</v>
      </c>
      <c r="L482" s="113" t="n">
        <v>17</v>
      </c>
      <c r="M482" s="112" t="s">
        <v>8771</v>
      </c>
      <c r="N482" s="112" t="s">
        <v>8772</v>
      </c>
      <c r="O482" s="112" t="s">
        <v>8773</v>
      </c>
      <c r="P482" s="112" t="s">
        <v>8774</v>
      </c>
      <c r="Q482" s="112"/>
      <c r="R482" s="115"/>
      <c r="S482" s="116"/>
      <c r="T482" s="117"/>
    </row>
    <row r="483" s="94" customFormat="true" ht="30" hidden="false" customHeight="false" outlineLevel="1" collapsed="false">
      <c r="A483" s="124"/>
      <c r="B483" s="120" t="s">
        <v>8474</v>
      </c>
      <c r="C483" s="104" t="s">
        <v>96</v>
      </c>
      <c r="D483" s="106" t="s">
        <v>8775</v>
      </c>
      <c r="E483" s="106"/>
      <c r="F483" s="49" t="n">
        <v>517</v>
      </c>
      <c r="G483" s="112"/>
      <c r="H483" s="112"/>
      <c r="I483" s="112"/>
      <c r="J483" s="105"/>
      <c r="K483" s="113" t="n">
        <v>18</v>
      </c>
      <c r="L483" s="113" t="n">
        <v>18</v>
      </c>
      <c r="M483" s="112" t="s">
        <v>8776</v>
      </c>
      <c r="N483" s="112" t="s">
        <v>8777</v>
      </c>
      <c r="O483" s="112" t="s">
        <v>8778</v>
      </c>
      <c r="P483" s="112" t="s">
        <v>8779</v>
      </c>
      <c r="Q483" s="112"/>
      <c r="R483" s="115"/>
      <c r="S483" s="116"/>
      <c r="T483" s="117"/>
    </row>
    <row r="484" s="94" customFormat="true" ht="30" hidden="false" customHeight="false" outlineLevel="1" collapsed="false">
      <c r="A484" s="124"/>
      <c r="B484" s="120" t="s">
        <v>8474</v>
      </c>
      <c r="C484" s="104" t="s">
        <v>102</v>
      </c>
      <c r="D484" s="106" t="s">
        <v>8780</v>
      </c>
      <c r="E484" s="106"/>
      <c r="F484" s="49" t="n">
        <v>535</v>
      </c>
      <c r="G484" s="112"/>
      <c r="H484" s="112"/>
      <c r="I484" s="112"/>
      <c r="J484" s="105"/>
      <c r="K484" s="113" t="n">
        <v>17</v>
      </c>
      <c r="L484" s="113" t="n">
        <v>17</v>
      </c>
      <c r="M484" s="112" t="s">
        <v>8781</v>
      </c>
      <c r="N484" s="112" t="s">
        <v>8782</v>
      </c>
      <c r="O484" s="112" t="s">
        <v>8783</v>
      </c>
      <c r="P484" s="112" t="s">
        <v>8784</v>
      </c>
      <c r="Q484" s="112"/>
      <c r="R484" s="115"/>
      <c r="S484" s="116"/>
      <c r="T484" s="117"/>
    </row>
    <row r="485" s="94" customFormat="true" ht="30" hidden="false" customHeight="false" outlineLevel="1" collapsed="false">
      <c r="A485" s="124"/>
      <c r="B485" s="120" t="s">
        <v>8474</v>
      </c>
      <c r="C485" s="104" t="s">
        <v>108</v>
      </c>
      <c r="D485" s="106" t="s">
        <v>8785</v>
      </c>
      <c r="E485" s="106"/>
      <c r="F485" s="49" t="n">
        <v>552</v>
      </c>
      <c r="G485" s="112"/>
      <c r="H485" s="112"/>
      <c r="I485" s="112"/>
      <c r="J485" s="105"/>
      <c r="K485" s="113" t="n">
        <v>12</v>
      </c>
      <c r="L485" s="113" t="n">
        <v>12</v>
      </c>
      <c r="M485" s="112" t="s">
        <v>8786</v>
      </c>
      <c r="N485" s="112" t="s">
        <v>8787</v>
      </c>
      <c r="O485" s="112" t="s">
        <v>8788</v>
      </c>
      <c r="P485" s="112" t="s">
        <v>8789</v>
      </c>
      <c r="Q485" s="112"/>
      <c r="R485" s="115"/>
      <c r="S485" s="116"/>
      <c r="T485" s="117"/>
    </row>
    <row r="486" s="94" customFormat="true" ht="30" hidden="false" customHeight="false" outlineLevel="1" collapsed="false">
      <c r="A486" s="124"/>
      <c r="B486" s="120" t="s">
        <v>8474</v>
      </c>
      <c r="C486" s="104" t="s">
        <v>114</v>
      </c>
      <c r="D486" s="106" t="s">
        <v>8790</v>
      </c>
      <c r="E486" s="106"/>
      <c r="F486" s="49" t="n">
        <v>564</v>
      </c>
      <c r="G486" s="112"/>
      <c r="H486" s="112"/>
      <c r="I486" s="112"/>
      <c r="J486" s="105"/>
      <c r="K486" s="113" t="n">
        <v>17</v>
      </c>
      <c r="L486" s="113" t="n">
        <v>17</v>
      </c>
      <c r="M486" s="112" t="s">
        <v>8791</v>
      </c>
      <c r="N486" s="112" t="s">
        <v>8792</v>
      </c>
      <c r="O486" s="112" t="s">
        <v>8793</v>
      </c>
      <c r="P486" s="112" t="s">
        <v>8794</v>
      </c>
      <c r="Q486" s="112"/>
      <c r="R486" s="115"/>
      <c r="S486" s="116"/>
      <c r="T486" s="117"/>
    </row>
    <row r="487" s="94" customFormat="true" ht="30" hidden="false" customHeight="false" outlineLevel="1" collapsed="false">
      <c r="A487" s="124"/>
      <c r="B487" s="120" t="s">
        <v>8474</v>
      </c>
      <c r="C487" s="104" t="s">
        <v>121</v>
      </c>
      <c r="D487" s="106" t="s">
        <v>8795</v>
      </c>
      <c r="E487" s="106"/>
      <c r="F487" s="49" t="n">
        <v>581</v>
      </c>
      <c r="G487" s="112"/>
      <c r="H487" s="112"/>
      <c r="I487" s="112"/>
      <c r="J487" s="105"/>
      <c r="K487" s="113" t="n">
        <v>17</v>
      </c>
      <c r="L487" s="113" t="n">
        <v>17</v>
      </c>
      <c r="M487" s="112" t="s">
        <v>8796</v>
      </c>
      <c r="N487" s="112" t="s">
        <v>8797</v>
      </c>
      <c r="O487" s="112" t="s">
        <v>8798</v>
      </c>
      <c r="P487" s="112" t="s">
        <v>8799</v>
      </c>
      <c r="Q487" s="112"/>
      <c r="R487" s="115"/>
      <c r="S487" s="116"/>
      <c r="T487" s="117"/>
    </row>
    <row r="488" s="94" customFormat="true" ht="30" hidden="false" customHeight="false" outlineLevel="1" collapsed="false">
      <c r="A488" s="124"/>
      <c r="B488" s="120" t="s">
        <v>8474</v>
      </c>
      <c r="C488" s="104" t="s">
        <v>54</v>
      </c>
      <c r="D488" s="106" t="s">
        <v>8800</v>
      </c>
      <c r="E488" s="106"/>
      <c r="F488" s="49" t="n">
        <v>598</v>
      </c>
      <c r="G488" s="112"/>
      <c r="H488" s="112"/>
      <c r="I488" s="112"/>
      <c r="J488" s="105"/>
      <c r="K488" s="113" t="n">
        <v>12</v>
      </c>
      <c r="L488" s="113" t="n">
        <v>12</v>
      </c>
      <c r="M488" s="112" t="s">
        <v>8801</v>
      </c>
      <c r="N488" s="112" t="s">
        <v>8802</v>
      </c>
      <c r="O488" s="112" t="s">
        <v>8803</v>
      </c>
      <c r="P488" s="112" t="s">
        <v>8804</v>
      </c>
      <c r="Q488" s="112"/>
      <c r="R488" s="115"/>
      <c r="S488" s="116"/>
      <c r="T488" s="117"/>
    </row>
    <row r="489" s="94" customFormat="true" ht="30" hidden="false" customHeight="false" outlineLevel="1" collapsed="false">
      <c r="A489" s="124"/>
      <c r="B489" s="120" t="s">
        <v>8474</v>
      </c>
      <c r="C489" s="104" t="s">
        <v>8805</v>
      </c>
      <c r="D489" s="106" t="s">
        <v>8806</v>
      </c>
      <c r="E489" s="106"/>
      <c r="F489" s="49" t="n">
        <v>610</v>
      </c>
      <c r="G489" s="112"/>
      <c r="H489" s="112"/>
      <c r="I489" s="112"/>
      <c r="J489" s="105"/>
      <c r="K489" s="113" t="n">
        <v>15</v>
      </c>
      <c r="L489" s="113" t="n">
        <v>15</v>
      </c>
      <c r="M489" s="112" t="s">
        <v>8807</v>
      </c>
      <c r="N489" s="112" t="s">
        <v>8808</v>
      </c>
      <c r="O489" s="112" t="s">
        <v>8809</v>
      </c>
      <c r="P489" s="112" t="s">
        <v>8810</v>
      </c>
      <c r="Q489" s="112"/>
      <c r="R489" s="115"/>
      <c r="S489" s="116"/>
      <c r="T489" s="117"/>
    </row>
    <row r="490" s="94" customFormat="true" ht="30" hidden="false" customHeight="false" outlineLevel="1" collapsed="false">
      <c r="A490" s="124"/>
      <c r="B490" s="120" t="s">
        <v>8474</v>
      </c>
      <c r="C490" s="104" t="s">
        <v>66</v>
      </c>
      <c r="D490" s="106" t="s">
        <v>8811</v>
      </c>
      <c r="E490" s="106"/>
      <c r="F490" s="49" t="n">
        <v>625</v>
      </c>
      <c r="G490" s="112" t="s">
        <v>4490</v>
      </c>
      <c r="H490" s="112"/>
      <c r="I490" s="112"/>
      <c r="J490" s="105"/>
      <c r="K490" s="113" t="n">
        <v>19</v>
      </c>
      <c r="L490" s="113" t="n">
        <v>19</v>
      </c>
      <c r="M490" s="112" t="s">
        <v>8812</v>
      </c>
      <c r="N490" s="112" t="s">
        <v>8813</v>
      </c>
      <c r="O490" s="112" t="s">
        <v>8814</v>
      </c>
      <c r="P490" s="112" t="s">
        <v>8815</v>
      </c>
      <c r="Q490" s="112"/>
      <c r="R490" s="115"/>
      <c r="S490" s="116"/>
      <c r="T490" s="117"/>
    </row>
    <row r="491" s="94" customFormat="true" ht="30" hidden="false" customHeight="false" outlineLevel="1" collapsed="false">
      <c r="A491" s="124"/>
      <c r="B491" s="120" t="s">
        <v>8474</v>
      </c>
      <c r="C491" s="104" t="s">
        <v>72</v>
      </c>
      <c r="D491" s="106" t="s">
        <v>8816</v>
      </c>
      <c r="E491" s="106"/>
      <c r="F491" s="49" t="n">
        <v>644</v>
      </c>
      <c r="G491" s="112" t="s">
        <v>8817</v>
      </c>
      <c r="H491" s="112"/>
      <c r="I491" s="112"/>
      <c r="J491" s="105"/>
      <c r="K491" s="113" t="n">
        <v>23</v>
      </c>
      <c r="L491" s="113" t="n">
        <v>23</v>
      </c>
      <c r="M491" s="112" t="s">
        <v>8818</v>
      </c>
      <c r="N491" s="112" t="s">
        <v>8480</v>
      </c>
      <c r="O491" s="112" t="s">
        <v>8819</v>
      </c>
      <c r="P491" s="112" t="s">
        <v>8482</v>
      </c>
      <c r="Q491" s="112"/>
      <c r="R491" s="115"/>
      <c r="S491" s="116"/>
      <c r="T491" s="117"/>
    </row>
    <row r="492" customFormat="false" ht="15" hidden="false" customHeight="false" outlineLevel="0" collapsed="false">
      <c r="J492" s="126" t="s">
        <v>8820</v>
      </c>
      <c r="K492" s="127" t="n">
        <f aca="false">SUM(K427+K363+K315+K273+K243+K197+K141+K13)</f>
        <v>5541</v>
      </c>
    </row>
  </sheetData>
  <mergeCells count="36">
    <mergeCell ref="A1:B1"/>
    <mergeCell ref="F1:H1"/>
    <mergeCell ref="A2:B2"/>
    <mergeCell ref="A3:B3"/>
    <mergeCell ref="A4:B4"/>
    <mergeCell ref="A5:B5"/>
    <mergeCell ref="A6:K6"/>
    <mergeCell ref="A7:K7"/>
    <mergeCell ref="A8:K8"/>
    <mergeCell ref="A9:K9"/>
    <mergeCell ref="L9:R9"/>
    <mergeCell ref="S9:T9"/>
    <mergeCell ref="A10:A12"/>
    <mergeCell ref="B10:B11"/>
    <mergeCell ref="C10:C12"/>
    <mergeCell ref="D10:D11"/>
    <mergeCell ref="E10:E12"/>
    <mergeCell ref="F10:F12"/>
    <mergeCell ref="G10:G12"/>
    <mergeCell ref="H10:H12"/>
    <mergeCell ref="I10:I12"/>
    <mergeCell ref="J10:J12"/>
    <mergeCell ref="K10:K12"/>
    <mergeCell ref="L10:L12"/>
    <mergeCell ref="M10:N10"/>
    <mergeCell ref="O10:P10"/>
    <mergeCell ref="Q10:Q12"/>
    <mergeCell ref="R10:R12"/>
    <mergeCell ref="S10:T10"/>
    <mergeCell ref="M11:M12"/>
    <mergeCell ref="N11:N12"/>
    <mergeCell ref="O11:O12"/>
    <mergeCell ref="P11:P12"/>
    <mergeCell ref="S11:S12"/>
    <mergeCell ref="T11:T12"/>
    <mergeCell ref="J425:J4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LibreOffice/6.4.7.2$Linux_X86_64 LibreOffice_project/40$Build-2</Application>
  <Company>Ministère de la Culture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2022-07-11T13:34:38Z</dcterms:created>
  <dc:creator>NADIRAS Sebastien</dc:creator>
  <dc:description/>
  <dc:language>fr-FR</dc:language>
  <cp:lastModifiedBy/>
  <dcterms:modified xsi:type="dcterms:W3CDTF">2022-07-28T13:03:06Z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Ministère de la Culture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