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233095\Downloads\"/>
    </mc:Choice>
  </mc:AlternateContent>
  <bookViews>
    <workbookView xWindow="0" yWindow="0" windowWidth="25200" windowHeight="12570" tabRatio="992"/>
  </bookViews>
  <sheets>
    <sheet name="Sheet1" sheetId="1" r:id="rId1"/>
    <sheet name="Sheet2" sheetId="2" r:id="rId2"/>
    <sheet name="Sheet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0" i="1" l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E38" i="1"/>
  <c r="C38" i="1"/>
  <c r="B38" i="1"/>
  <c r="C37" i="1"/>
  <c r="B37" i="1"/>
  <c r="C36" i="1"/>
  <c r="B36" i="1"/>
  <c r="D5" i="1"/>
  <c r="D55" i="1" l="1"/>
  <c r="D59" i="1"/>
  <c r="D46" i="1"/>
  <c r="D38" i="1"/>
  <c r="D50" i="1"/>
  <c r="D42" i="1"/>
  <c r="D52" i="1"/>
  <c r="D54" i="1"/>
  <c r="D58" i="1"/>
  <c r="D43" i="1"/>
  <c r="D45" i="1"/>
  <c r="D60" i="1"/>
  <c r="D56" i="1"/>
  <c r="D57" i="1"/>
  <c r="D53" i="1"/>
  <c r="D49" i="1"/>
  <c r="D51" i="1"/>
  <c r="D48" i="1"/>
  <c r="D47" i="1"/>
  <c r="D44" i="1"/>
  <c r="D40" i="1"/>
  <c r="D41" i="1"/>
  <c r="D39" i="1"/>
  <c r="D36" i="1"/>
  <c r="D37" i="1"/>
  <c r="E36" i="1" l="1"/>
  <c r="E37" i="1"/>
  <c r="F37" i="1" s="1"/>
  <c r="F36" i="1" l="1"/>
  <c r="C5" i="1" s="1"/>
  <c r="E5" i="1" s="1"/>
  <c r="F5" i="1" l="1"/>
</calcChain>
</file>

<file path=xl/sharedStrings.xml><?xml version="1.0" encoding="utf-8"?>
<sst xmlns="http://schemas.openxmlformats.org/spreadsheetml/2006/main" count="18" uniqueCount="15">
  <si>
    <t>Stroop Task</t>
  </si>
  <si>
    <t>Test of condition effect</t>
  </si>
  <si>
    <t>t</t>
  </si>
  <si>
    <t>df</t>
  </si>
  <si>
    <t>p</t>
  </si>
  <si>
    <t>Supported?</t>
  </si>
  <si>
    <t>Congruent (milliseconds)</t>
  </si>
  <si>
    <t>Incongruent (milliseconds)</t>
  </si>
  <si>
    <t>id</t>
  </si>
  <si>
    <t>Mean</t>
  </si>
  <si>
    <t>SD</t>
  </si>
  <si>
    <t>Number of trials</t>
  </si>
  <si>
    <t>sdpooled</t>
  </si>
  <si>
    <t>mean_diff</t>
  </si>
  <si>
    <t>StroopEffect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</si>
</sst>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.5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99"/>
        <bgColor rgb="FFCCFFFF"/>
      </patternFill>
    </fill>
    <fill>
      <patternFill patternType="solid">
        <fgColor rgb="FFFFFF99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/>
    </xf>
    <xf numFmtId="0" fontId="2" fillId="0" borderId="0" xfId="0" applyFont="1"/>
    <xf numFmtId="1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0" fillId="2" borderId="0" xfId="0" applyNumberFormat="1" applyFill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3" borderId="0" xfId="0" applyNumberFormat="1" applyFill="1" applyAlignment="1" applyProtection="1">
      <alignment horizontal="center"/>
      <protection locked="0"/>
    </xf>
    <xf numFmtId="0" fontId="3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zoomScaleNormal="100" workbookViewId="0">
      <selection sqref="A1:H1"/>
    </sheetView>
  </sheetViews>
  <sheetFormatPr defaultRowHeight="15" x14ac:dyDescent="0.25"/>
  <cols>
    <col min="1" max="1" width="9.28515625"/>
    <col min="2" max="2" width="14.85546875"/>
    <col min="3" max="3" width="12.140625"/>
    <col min="4" max="5" width="16"/>
    <col min="6" max="6" width="13.140625"/>
    <col min="7" max="7" width="15.42578125"/>
    <col min="8" max="9" width="12.85546875"/>
    <col min="10" max="10" width="14.5703125"/>
    <col min="11" max="11" width="4.5703125"/>
    <col min="12" max="1025" width="8.5703125"/>
  </cols>
  <sheetData>
    <row r="1" spans="1:10" ht="18.75" x14ac:dyDescent="0.3">
      <c r="A1" s="2" t="s">
        <v>0</v>
      </c>
      <c r="B1" s="2"/>
      <c r="C1" s="2"/>
      <c r="D1" s="2"/>
      <c r="E1" s="2"/>
      <c r="F1" s="2"/>
      <c r="G1" s="2"/>
      <c r="H1" s="2"/>
      <c r="J1" s="3"/>
    </row>
    <row r="2" spans="1:10" x14ac:dyDescent="0.25">
      <c r="J2" s="3"/>
    </row>
    <row r="3" spans="1:10" ht="18.75" x14ac:dyDescent="0.3">
      <c r="A3" s="2" t="s">
        <v>1</v>
      </c>
      <c r="B3" s="2"/>
      <c r="C3" s="2"/>
      <c r="D3" s="2"/>
      <c r="E3" s="2"/>
      <c r="F3" s="2"/>
      <c r="G3" s="2"/>
      <c r="H3" s="2"/>
      <c r="I3" s="4"/>
    </row>
    <row r="4" spans="1:10" x14ac:dyDescent="0.25">
      <c r="B4" s="5"/>
      <c r="C4" s="5" t="s">
        <v>2</v>
      </c>
      <c r="D4" s="5" t="s">
        <v>3</v>
      </c>
      <c r="E4" s="5" t="s">
        <v>4</v>
      </c>
      <c r="F4" s="6" t="s">
        <v>5</v>
      </c>
      <c r="I4" s="4"/>
    </row>
    <row r="5" spans="1:10" x14ac:dyDescent="0.25">
      <c r="B5" s="7"/>
      <c r="C5" s="7" t="str">
        <f>IFERROR(F36, "")</f>
        <v/>
      </c>
      <c r="D5" s="5">
        <f>MAX(A:A)-1</f>
        <v>24</v>
      </c>
      <c r="E5" s="8" t="str">
        <f>IFERROR(IF(_xlfn.T.DIST(ABS(C5),D5,0) &lt; 0.001, "&lt;.001",_xlfn.T.DIST(ABS(C5),D5,0)), "")</f>
        <v/>
      </c>
      <c r="F5" s="8" t="str">
        <f>IFERROR(IF(_xlfn.T.DIST(ABS(C5),D5,0)&lt;=0.05,"✓", ""), "")</f>
        <v/>
      </c>
      <c r="I5" s="4"/>
    </row>
    <row r="6" spans="1:10" x14ac:dyDescent="0.25">
      <c r="I6" s="4"/>
    </row>
    <row r="7" spans="1:10" x14ac:dyDescent="0.25">
      <c r="B7" s="1" t="s">
        <v>6</v>
      </c>
      <c r="C7" s="1"/>
      <c r="D7" s="1"/>
      <c r="E7" s="1" t="s">
        <v>7</v>
      </c>
      <c r="F7" s="1"/>
      <c r="G7" s="1"/>
      <c r="I7" s="4"/>
    </row>
    <row r="8" spans="1:10" x14ac:dyDescent="0.25">
      <c r="A8" s="9" t="s">
        <v>8</v>
      </c>
      <c r="B8" s="5" t="s">
        <v>9</v>
      </c>
      <c r="C8" s="5" t="s">
        <v>10</v>
      </c>
      <c r="D8" s="5" t="s">
        <v>11</v>
      </c>
      <c r="E8" s="5" t="s">
        <v>9</v>
      </c>
      <c r="F8" s="5" t="s">
        <v>10</v>
      </c>
      <c r="G8" s="5" t="s">
        <v>11</v>
      </c>
      <c r="H8" s="5"/>
      <c r="I8" s="5"/>
      <c r="J8" s="4"/>
    </row>
    <row r="9" spans="1:10" x14ac:dyDescent="0.25">
      <c r="A9" s="5">
        <v>1</v>
      </c>
      <c r="B9" s="10"/>
      <c r="C9" s="10"/>
      <c r="D9" s="11">
        <v>30</v>
      </c>
      <c r="E9" s="12"/>
      <c r="F9" s="12"/>
      <c r="G9" s="11">
        <v>30</v>
      </c>
      <c r="H9" s="7"/>
      <c r="I9" s="7"/>
      <c r="J9" s="4"/>
    </row>
    <row r="10" spans="1:10" x14ac:dyDescent="0.25">
      <c r="A10" s="5">
        <v>2</v>
      </c>
      <c r="B10" s="10"/>
      <c r="C10" s="10"/>
      <c r="D10" s="11">
        <v>30</v>
      </c>
      <c r="E10" s="12"/>
      <c r="F10" s="12"/>
      <c r="G10" s="11">
        <v>30</v>
      </c>
      <c r="H10" s="7"/>
      <c r="I10" s="7"/>
      <c r="J10" s="4"/>
    </row>
    <row r="11" spans="1:10" x14ac:dyDescent="0.25">
      <c r="A11" s="5">
        <v>3</v>
      </c>
      <c r="B11" s="10"/>
      <c r="C11" s="10"/>
      <c r="D11" s="11">
        <v>30</v>
      </c>
      <c r="E11" s="12"/>
      <c r="F11" s="12"/>
      <c r="G11" s="11">
        <v>30</v>
      </c>
      <c r="H11" s="7"/>
      <c r="I11" s="7"/>
      <c r="J11" s="4"/>
    </row>
    <row r="12" spans="1:10" x14ac:dyDescent="0.25">
      <c r="A12" s="5">
        <v>4</v>
      </c>
      <c r="B12" s="10"/>
      <c r="C12" s="10"/>
      <c r="D12" s="11">
        <v>30</v>
      </c>
      <c r="E12" s="12"/>
      <c r="F12" s="12"/>
      <c r="G12" s="11">
        <v>30</v>
      </c>
      <c r="H12" s="7"/>
      <c r="I12" s="7"/>
      <c r="J12" s="4"/>
    </row>
    <row r="13" spans="1:10" x14ac:dyDescent="0.25">
      <c r="A13" s="5">
        <v>5</v>
      </c>
      <c r="B13" s="10"/>
      <c r="C13" s="10"/>
      <c r="D13" s="11">
        <v>30</v>
      </c>
      <c r="E13" s="12"/>
      <c r="F13" s="12"/>
      <c r="G13" s="11">
        <v>30</v>
      </c>
      <c r="H13" s="7"/>
      <c r="I13" s="7"/>
      <c r="J13" s="4"/>
    </row>
    <row r="14" spans="1:10" x14ac:dyDescent="0.25">
      <c r="A14" s="5">
        <v>6</v>
      </c>
      <c r="B14" s="10"/>
      <c r="C14" s="10"/>
      <c r="D14" s="11">
        <v>30</v>
      </c>
      <c r="E14" s="12"/>
      <c r="F14" s="12"/>
      <c r="G14" s="11">
        <v>30</v>
      </c>
      <c r="H14" s="7"/>
      <c r="I14" s="7"/>
      <c r="J14" s="4"/>
    </row>
    <row r="15" spans="1:10" x14ac:dyDescent="0.25">
      <c r="A15" s="5">
        <v>7</v>
      </c>
      <c r="B15" s="10"/>
      <c r="C15" s="10"/>
      <c r="D15" s="11">
        <v>30</v>
      </c>
      <c r="E15" s="12"/>
      <c r="F15" s="12"/>
      <c r="G15" s="11">
        <v>30</v>
      </c>
      <c r="H15" s="7"/>
      <c r="I15" s="7"/>
      <c r="J15" s="4"/>
    </row>
    <row r="16" spans="1:10" x14ac:dyDescent="0.25">
      <c r="A16" s="5">
        <v>8</v>
      </c>
      <c r="B16" s="10"/>
      <c r="C16" s="10"/>
      <c r="D16" s="11">
        <v>30</v>
      </c>
      <c r="E16" s="12"/>
      <c r="F16" s="12"/>
      <c r="G16" s="11">
        <v>30</v>
      </c>
      <c r="H16" s="7"/>
      <c r="I16" s="7"/>
      <c r="J16" s="4"/>
    </row>
    <row r="17" spans="1:10" x14ac:dyDescent="0.25">
      <c r="A17" s="5">
        <v>9</v>
      </c>
      <c r="B17" s="10"/>
      <c r="C17" s="10"/>
      <c r="D17" s="11">
        <v>30</v>
      </c>
      <c r="E17" s="12"/>
      <c r="F17" s="12"/>
      <c r="G17" s="11">
        <v>30</v>
      </c>
      <c r="H17" s="7"/>
      <c r="I17" s="7"/>
      <c r="J17" s="4"/>
    </row>
    <row r="18" spans="1:10" x14ac:dyDescent="0.25">
      <c r="A18" s="5">
        <v>10</v>
      </c>
      <c r="B18" s="10"/>
      <c r="C18" s="10"/>
      <c r="D18" s="11">
        <v>30</v>
      </c>
      <c r="E18" s="12"/>
      <c r="F18" s="12"/>
      <c r="G18" s="11">
        <v>30</v>
      </c>
      <c r="H18" s="7"/>
      <c r="I18" s="7"/>
      <c r="J18" s="4"/>
    </row>
    <row r="19" spans="1:10" x14ac:dyDescent="0.25">
      <c r="A19" s="5">
        <v>11</v>
      </c>
      <c r="B19" s="10"/>
      <c r="C19" s="10"/>
      <c r="D19" s="11">
        <v>30</v>
      </c>
      <c r="E19" s="12"/>
      <c r="F19" s="12"/>
      <c r="G19" s="11">
        <v>30</v>
      </c>
      <c r="H19" s="7"/>
      <c r="I19" s="7"/>
      <c r="J19" s="4"/>
    </row>
    <row r="20" spans="1:10" x14ac:dyDescent="0.25">
      <c r="A20" s="5">
        <v>12</v>
      </c>
      <c r="B20" s="10"/>
      <c r="C20" s="10"/>
      <c r="D20" s="11">
        <v>30</v>
      </c>
      <c r="E20" s="12"/>
      <c r="F20" s="12"/>
      <c r="G20" s="11">
        <v>30</v>
      </c>
      <c r="H20" s="7"/>
      <c r="I20" s="7"/>
      <c r="J20" s="4"/>
    </row>
    <row r="21" spans="1:10" x14ac:dyDescent="0.25">
      <c r="A21" s="5">
        <v>13</v>
      </c>
      <c r="B21" s="10"/>
      <c r="C21" s="10"/>
      <c r="D21" s="11">
        <v>30</v>
      </c>
      <c r="E21" s="12"/>
      <c r="F21" s="12"/>
      <c r="G21" s="11">
        <v>30</v>
      </c>
      <c r="H21" s="7"/>
      <c r="I21" s="7"/>
      <c r="J21" s="4"/>
    </row>
    <row r="22" spans="1:10" x14ac:dyDescent="0.25">
      <c r="A22" s="5">
        <v>14</v>
      </c>
      <c r="B22" s="10"/>
      <c r="C22" s="10"/>
      <c r="D22" s="11">
        <v>30</v>
      </c>
      <c r="E22" s="12"/>
      <c r="F22" s="12"/>
      <c r="G22" s="11">
        <v>30</v>
      </c>
      <c r="H22" s="7"/>
      <c r="I22" s="7"/>
      <c r="J22" s="4"/>
    </row>
    <row r="23" spans="1:10" x14ac:dyDescent="0.25">
      <c r="A23" s="5">
        <v>15</v>
      </c>
      <c r="B23" s="10"/>
      <c r="C23" s="10"/>
      <c r="D23" s="11">
        <v>30</v>
      </c>
      <c r="E23" s="12"/>
      <c r="F23" s="12"/>
      <c r="G23" s="11">
        <v>30</v>
      </c>
      <c r="H23" s="7"/>
      <c r="I23" s="7"/>
      <c r="J23" s="4"/>
    </row>
    <row r="24" spans="1:10" x14ac:dyDescent="0.25">
      <c r="A24" s="5">
        <v>16</v>
      </c>
      <c r="B24" s="10"/>
      <c r="C24" s="10"/>
      <c r="D24" s="11">
        <v>30</v>
      </c>
      <c r="E24" s="12"/>
      <c r="F24" s="12"/>
      <c r="G24" s="11">
        <v>30</v>
      </c>
      <c r="H24" s="7"/>
      <c r="I24" s="7"/>
    </row>
    <row r="25" spans="1:10" x14ac:dyDescent="0.25">
      <c r="A25" s="5">
        <v>17</v>
      </c>
      <c r="B25" s="10"/>
      <c r="C25" s="10"/>
      <c r="D25" s="11">
        <v>30</v>
      </c>
      <c r="E25" s="12"/>
      <c r="F25" s="12"/>
      <c r="G25" s="11">
        <v>30</v>
      </c>
      <c r="H25" s="7"/>
      <c r="I25" s="7"/>
    </row>
    <row r="26" spans="1:10" x14ac:dyDescent="0.25">
      <c r="A26" s="5">
        <v>18</v>
      </c>
      <c r="B26" s="10"/>
      <c r="C26" s="10"/>
      <c r="D26" s="11">
        <v>30</v>
      </c>
      <c r="E26" s="12"/>
      <c r="F26" s="12"/>
      <c r="G26" s="11">
        <v>30</v>
      </c>
      <c r="H26" s="7"/>
      <c r="I26" s="7"/>
    </row>
    <row r="27" spans="1:10" x14ac:dyDescent="0.25">
      <c r="A27" s="5">
        <v>19</v>
      </c>
      <c r="B27" s="10"/>
      <c r="C27" s="10"/>
      <c r="D27" s="11">
        <v>30</v>
      </c>
      <c r="E27" s="12"/>
      <c r="F27" s="12"/>
      <c r="G27" s="11">
        <v>30</v>
      </c>
      <c r="H27" s="7"/>
      <c r="I27" s="7"/>
    </row>
    <row r="28" spans="1:10" x14ac:dyDescent="0.25">
      <c r="A28" s="5">
        <v>20</v>
      </c>
      <c r="B28" s="10"/>
      <c r="C28" s="10"/>
      <c r="D28" s="11">
        <v>30</v>
      </c>
      <c r="E28" s="12"/>
      <c r="F28" s="12"/>
      <c r="G28" s="11">
        <v>30</v>
      </c>
      <c r="H28" s="7"/>
      <c r="I28" s="7"/>
    </row>
    <row r="29" spans="1:10" x14ac:dyDescent="0.25">
      <c r="A29" s="5">
        <v>21</v>
      </c>
      <c r="B29" s="10"/>
      <c r="C29" s="10"/>
      <c r="D29" s="11">
        <v>30</v>
      </c>
      <c r="E29" s="12"/>
      <c r="F29" s="12"/>
      <c r="G29" s="11">
        <v>30</v>
      </c>
      <c r="H29" s="7"/>
      <c r="I29" s="7"/>
    </row>
    <row r="30" spans="1:10" x14ac:dyDescent="0.25">
      <c r="A30" s="5">
        <v>22</v>
      </c>
      <c r="B30" s="10"/>
      <c r="C30" s="10"/>
      <c r="D30" s="11">
        <v>30</v>
      </c>
      <c r="E30" s="12"/>
      <c r="F30" s="12"/>
      <c r="G30" s="11">
        <v>30</v>
      </c>
      <c r="H30" s="7"/>
      <c r="I30" s="7"/>
    </row>
    <row r="31" spans="1:10" x14ac:dyDescent="0.25">
      <c r="A31" s="5">
        <v>23</v>
      </c>
      <c r="B31" s="10"/>
      <c r="C31" s="10"/>
      <c r="D31" s="11">
        <v>30</v>
      </c>
      <c r="E31" s="12"/>
      <c r="F31" s="12"/>
      <c r="G31" s="11">
        <v>30</v>
      </c>
      <c r="H31" s="7"/>
      <c r="I31" s="7"/>
    </row>
    <row r="32" spans="1:10" x14ac:dyDescent="0.25">
      <c r="A32" s="5">
        <v>24</v>
      </c>
      <c r="B32" s="10"/>
      <c r="C32" s="10"/>
      <c r="D32" s="11">
        <v>30</v>
      </c>
      <c r="E32" s="12"/>
      <c r="F32" s="12"/>
      <c r="G32" s="11">
        <v>30</v>
      </c>
      <c r="H32" s="7"/>
      <c r="I32" s="7"/>
    </row>
    <row r="33" spans="1:9" x14ac:dyDescent="0.25">
      <c r="A33" s="5">
        <v>25</v>
      </c>
      <c r="B33" s="10"/>
      <c r="C33" s="10"/>
      <c r="D33" s="11">
        <v>30</v>
      </c>
      <c r="E33" s="12"/>
      <c r="F33" s="12"/>
      <c r="G33" s="11">
        <v>30</v>
      </c>
      <c r="H33" s="7"/>
      <c r="I33" s="7"/>
    </row>
    <row r="35" spans="1:9" hidden="1" x14ac:dyDescent="0.25">
      <c r="B35" t="s">
        <v>12</v>
      </c>
      <c r="C35" t="s">
        <v>13</v>
      </c>
      <c r="D35" t="s">
        <v>14</v>
      </c>
    </row>
    <row r="36" spans="1:9" hidden="1" x14ac:dyDescent="0.25">
      <c r="B36">
        <f t="shared" ref="B36:B60" si="0">SQRT(((D9-1)*C9^2+(G9-1)*F9^2)/(D9+G9-2))</f>
        <v>0</v>
      </c>
      <c r="C36">
        <f t="shared" ref="C36:C60" si="1">B9-E9</f>
        <v>0</v>
      </c>
      <c r="D36" t="e">
        <f t="shared" ref="D36:D60" si="2">C36/B36</f>
        <v>#DIV/0!</v>
      </c>
      <c r="E36" t="e">
        <f>AVERAGE(D36:D60)</f>
        <v>#DIV/0!</v>
      </c>
      <c r="F36" t="str">
        <f>IF(AND(F33&lt;&gt;"",E33&lt;&gt;"",B33&lt;&gt;"",C33&lt;&gt;""),E36/F37,"")</f>
        <v/>
      </c>
    </row>
    <row r="37" spans="1:9" hidden="1" x14ac:dyDescent="0.25">
      <c r="B37">
        <f t="shared" si="0"/>
        <v>0</v>
      </c>
      <c r="C37">
        <f t="shared" si="1"/>
        <v>0</v>
      </c>
      <c r="D37" t="e">
        <f t="shared" si="2"/>
        <v>#DIV/0!</v>
      </c>
      <c r="E37" t="e">
        <f>STDEV(D36:D60)</f>
        <v>#DIV/0!</v>
      </c>
      <c r="F37" t="e">
        <f>E37/E38</f>
        <v>#DIV/0!</v>
      </c>
    </row>
    <row r="38" spans="1:9" hidden="1" x14ac:dyDescent="0.25">
      <c r="B38">
        <f t="shared" si="0"/>
        <v>0</v>
      </c>
      <c r="C38">
        <f t="shared" si="1"/>
        <v>0</v>
      </c>
      <c r="D38" t="e">
        <f t="shared" si="2"/>
        <v>#DIV/0!</v>
      </c>
      <c r="E38">
        <f>SQRT(25)</f>
        <v>5</v>
      </c>
    </row>
    <row r="39" spans="1:9" hidden="1" x14ac:dyDescent="0.25">
      <c r="B39">
        <f t="shared" si="0"/>
        <v>0</v>
      </c>
      <c r="C39">
        <f t="shared" si="1"/>
        <v>0</v>
      </c>
      <c r="D39" t="e">
        <f t="shared" si="2"/>
        <v>#DIV/0!</v>
      </c>
    </row>
    <row r="40" spans="1:9" hidden="1" x14ac:dyDescent="0.25">
      <c r="B40">
        <f t="shared" si="0"/>
        <v>0</v>
      </c>
      <c r="C40">
        <f t="shared" si="1"/>
        <v>0</v>
      </c>
      <c r="D40" t="e">
        <f t="shared" si="2"/>
        <v>#DIV/0!</v>
      </c>
    </row>
    <row r="41" spans="1:9" hidden="1" x14ac:dyDescent="0.25">
      <c r="B41">
        <f t="shared" si="0"/>
        <v>0</v>
      </c>
      <c r="C41">
        <f t="shared" si="1"/>
        <v>0</v>
      </c>
      <c r="D41" t="e">
        <f t="shared" si="2"/>
        <v>#DIV/0!</v>
      </c>
    </row>
    <row r="42" spans="1:9" hidden="1" x14ac:dyDescent="0.25">
      <c r="B42">
        <f t="shared" si="0"/>
        <v>0</v>
      </c>
      <c r="C42">
        <f t="shared" si="1"/>
        <v>0</v>
      </c>
      <c r="D42" t="e">
        <f t="shared" si="2"/>
        <v>#DIV/0!</v>
      </c>
    </row>
    <row r="43" spans="1:9" hidden="1" x14ac:dyDescent="0.25">
      <c r="B43">
        <f t="shared" si="0"/>
        <v>0</v>
      </c>
      <c r="C43">
        <f t="shared" si="1"/>
        <v>0</v>
      </c>
      <c r="D43" t="e">
        <f t="shared" si="2"/>
        <v>#DIV/0!</v>
      </c>
    </row>
    <row r="44" spans="1:9" hidden="1" x14ac:dyDescent="0.25">
      <c r="B44">
        <f t="shared" si="0"/>
        <v>0</v>
      </c>
      <c r="C44">
        <f t="shared" si="1"/>
        <v>0</v>
      </c>
      <c r="D44" t="e">
        <f t="shared" si="2"/>
        <v>#DIV/0!</v>
      </c>
    </row>
    <row r="45" spans="1:9" hidden="1" x14ac:dyDescent="0.25">
      <c r="B45">
        <f t="shared" si="0"/>
        <v>0</v>
      </c>
      <c r="C45">
        <f t="shared" si="1"/>
        <v>0</v>
      </c>
      <c r="D45" t="e">
        <f t="shared" si="2"/>
        <v>#DIV/0!</v>
      </c>
    </row>
    <row r="46" spans="1:9" hidden="1" x14ac:dyDescent="0.25">
      <c r="B46">
        <f t="shared" si="0"/>
        <v>0</v>
      </c>
      <c r="C46">
        <f t="shared" si="1"/>
        <v>0</v>
      </c>
      <c r="D46" t="e">
        <f t="shared" si="2"/>
        <v>#DIV/0!</v>
      </c>
    </row>
    <row r="47" spans="1:9" hidden="1" x14ac:dyDescent="0.25">
      <c r="B47">
        <f t="shared" si="0"/>
        <v>0</v>
      </c>
      <c r="C47">
        <f t="shared" si="1"/>
        <v>0</v>
      </c>
      <c r="D47" t="e">
        <f t="shared" si="2"/>
        <v>#DIV/0!</v>
      </c>
    </row>
    <row r="48" spans="1:9" hidden="1" x14ac:dyDescent="0.25">
      <c r="B48">
        <f t="shared" si="0"/>
        <v>0</v>
      </c>
      <c r="C48">
        <f t="shared" si="1"/>
        <v>0</v>
      </c>
      <c r="D48" t="e">
        <f t="shared" si="2"/>
        <v>#DIV/0!</v>
      </c>
    </row>
    <row r="49" spans="2:4" hidden="1" x14ac:dyDescent="0.25">
      <c r="B49">
        <f t="shared" si="0"/>
        <v>0</v>
      </c>
      <c r="C49">
        <f t="shared" si="1"/>
        <v>0</v>
      </c>
      <c r="D49" t="e">
        <f t="shared" si="2"/>
        <v>#DIV/0!</v>
      </c>
    </row>
    <row r="50" spans="2:4" hidden="1" x14ac:dyDescent="0.25">
      <c r="B50">
        <f t="shared" si="0"/>
        <v>0</v>
      </c>
      <c r="C50">
        <f t="shared" si="1"/>
        <v>0</v>
      </c>
      <c r="D50" t="e">
        <f t="shared" si="2"/>
        <v>#DIV/0!</v>
      </c>
    </row>
    <row r="51" spans="2:4" hidden="1" x14ac:dyDescent="0.25">
      <c r="B51">
        <f t="shared" si="0"/>
        <v>0</v>
      </c>
      <c r="C51">
        <f t="shared" si="1"/>
        <v>0</v>
      </c>
      <c r="D51" t="e">
        <f t="shared" si="2"/>
        <v>#DIV/0!</v>
      </c>
    </row>
    <row r="52" spans="2:4" hidden="1" x14ac:dyDescent="0.25">
      <c r="B52">
        <f t="shared" si="0"/>
        <v>0</v>
      </c>
      <c r="C52">
        <f t="shared" si="1"/>
        <v>0</v>
      </c>
      <c r="D52" t="e">
        <f t="shared" si="2"/>
        <v>#DIV/0!</v>
      </c>
    </row>
    <row r="53" spans="2:4" hidden="1" x14ac:dyDescent="0.25">
      <c r="B53">
        <f t="shared" si="0"/>
        <v>0</v>
      </c>
      <c r="C53">
        <f t="shared" si="1"/>
        <v>0</v>
      </c>
      <c r="D53" t="e">
        <f t="shared" si="2"/>
        <v>#DIV/0!</v>
      </c>
    </row>
    <row r="54" spans="2:4" hidden="1" x14ac:dyDescent="0.25">
      <c r="B54">
        <f t="shared" si="0"/>
        <v>0</v>
      </c>
      <c r="C54">
        <f t="shared" si="1"/>
        <v>0</v>
      </c>
      <c r="D54" t="e">
        <f t="shared" si="2"/>
        <v>#DIV/0!</v>
      </c>
    </row>
    <row r="55" spans="2:4" hidden="1" x14ac:dyDescent="0.25">
      <c r="B55">
        <f t="shared" si="0"/>
        <v>0</v>
      </c>
      <c r="C55">
        <f t="shared" si="1"/>
        <v>0</v>
      </c>
      <c r="D55" t="e">
        <f t="shared" si="2"/>
        <v>#DIV/0!</v>
      </c>
    </row>
    <row r="56" spans="2:4" hidden="1" x14ac:dyDescent="0.25">
      <c r="B56">
        <f t="shared" si="0"/>
        <v>0</v>
      </c>
      <c r="C56">
        <f t="shared" si="1"/>
        <v>0</v>
      </c>
      <c r="D56" t="e">
        <f t="shared" si="2"/>
        <v>#DIV/0!</v>
      </c>
    </row>
    <row r="57" spans="2:4" hidden="1" x14ac:dyDescent="0.25">
      <c r="B57">
        <f t="shared" si="0"/>
        <v>0</v>
      </c>
      <c r="C57">
        <f t="shared" si="1"/>
        <v>0</v>
      </c>
      <c r="D57" t="e">
        <f t="shared" si="2"/>
        <v>#DIV/0!</v>
      </c>
    </row>
    <row r="58" spans="2:4" hidden="1" x14ac:dyDescent="0.25">
      <c r="B58">
        <f t="shared" si="0"/>
        <v>0</v>
      </c>
      <c r="C58">
        <f t="shared" si="1"/>
        <v>0</v>
      </c>
      <c r="D58" t="e">
        <f t="shared" si="2"/>
        <v>#DIV/0!</v>
      </c>
    </row>
    <row r="59" spans="2:4" hidden="1" x14ac:dyDescent="0.25">
      <c r="B59">
        <f t="shared" si="0"/>
        <v>0</v>
      </c>
      <c r="C59">
        <f t="shared" si="1"/>
        <v>0</v>
      </c>
      <c r="D59" t="e">
        <f t="shared" si="2"/>
        <v>#DIV/0!</v>
      </c>
    </row>
    <row r="60" spans="2:4" hidden="1" x14ac:dyDescent="0.25">
      <c r="B60">
        <f t="shared" si="0"/>
        <v>0</v>
      </c>
      <c r="C60">
        <f t="shared" si="1"/>
        <v>0</v>
      </c>
      <c r="D60" t="e">
        <f t="shared" si="2"/>
        <v>#DIV/0!</v>
      </c>
    </row>
  </sheetData>
  <sheetProtection sheet="1" objects="1" scenarios="1"/>
  <mergeCells count="4">
    <mergeCell ref="A1:H1"/>
    <mergeCell ref="A3:H3"/>
    <mergeCell ref="B7:D7"/>
    <mergeCell ref="E7:G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>
    <row r="1" spans="1:1" x14ac:dyDescent="0.25">
      <c r="A1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>
    <row r="1" spans="1:1" x14ac:dyDescent="0.25">
      <c r="A1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revision>11</cp:revision>
  <dcterms:created xsi:type="dcterms:W3CDTF">2010-03-08T12:35:39Z</dcterms:created>
  <dcterms:modified xsi:type="dcterms:W3CDTF">2017-01-06T15:30:52Z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Tilburg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