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pid-eclipse-workspace\upload-dir\"/>
    </mc:Choice>
  </mc:AlternateContent>
  <bookViews>
    <workbookView xWindow="0" yWindow="0" windowWidth="25200" windowHeight="11850"/>
  </bookViews>
  <sheets>
    <sheet name="SLC1A3_2018_0904_SS (1)" sheetId="1" r:id="rId1"/>
  </sheets>
  <calcPr calcId="162913"/>
</workbook>
</file>

<file path=xl/calcChain.xml><?xml version="1.0" encoding="utf-8"?>
<calcChain xmlns="http://schemas.openxmlformats.org/spreadsheetml/2006/main">
  <c r="GJ9" i="1" l="1"/>
  <c r="GJ8" i="1"/>
  <c r="GJ7" i="1"/>
  <c r="GJ6" i="1"/>
  <c r="GJ5" i="1"/>
  <c r="GJ4" i="1"/>
  <c r="GJ3" i="1"/>
  <c r="GJ2" i="1"/>
</calcChain>
</file>

<file path=xl/sharedStrings.xml><?xml version="1.0" encoding="utf-8"?>
<sst xmlns="http://schemas.openxmlformats.org/spreadsheetml/2006/main" count="615" uniqueCount="303">
  <si>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</si>
  <si>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</si>
  <si>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</si>
  <si>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</si>
  <si>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</si>
  <si>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</si>
  <si>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</si>
  <si>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</si>
  <si>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</si>
  <si>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</si>
  <si>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</si>
  <si>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</si>
  <si>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</si>
  <si>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</si>
  <si>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</si>
  <si>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</si>
  <si>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</si>
  <si>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</si>
  <si>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</si>
  <si>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</si>
  <si>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</si>
  <si>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</si>
  <si>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</si>
  <si>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</si>
  <si>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aao_movement_disorder</t>
  </si>
  <si>
    <t>aao_other_syndrome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</si>
  <si>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</si>
  <si>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</si>
  <si>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</si>
  <si>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</si>
  <si>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</si>
  <si>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</si>
  <si>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</si>
  <si>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</si>
  <si>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</si>
  <si>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</si>
  <si>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</si>
  <si>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</si>
  <si>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</si>
  <si>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</si>
  <si>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</si>
  <si>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</si>
  <si>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mut1_sporadic</t>
  </si>
  <si>
    <t>ExAC_dbSNP1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</si>
  <si>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</si>
  <si>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</si>
  <si>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</si>
  <si>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</si>
  <si>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</si>
  <si>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</si>
  <si>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</si>
  <si>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</si>
  <si>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</si>
  <si>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</si>
  <si>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</si>
  <si>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</si>
  <si>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mut2_sporadic</t>
  </si>
  <si>
    <t>ExAC_dbSNP2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</si>
  <si>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</si>
  <si>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</si>
  <si>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</si>
  <si>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</si>
  <si>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</si>
  <si>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</si>
  <si>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</si>
  <si>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</si>
  <si>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</si>
  <si>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</si>
  <si>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</si>
  <si>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</si>
  <si>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mut3_sporadic</t>
  </si>
  <si>
    <t>ExAC_dbSNP3</t>
  </si>
  <si>
    <t>exac_3</t>
  </si>
  <si>
    <t>Ataxia_ictal</t>
  </si>
  <si>
    <t>Ataxia_interictal</t>
  </si>
  <si>
    <t>Limb_ataxia_ictal</t>
  </si>
  <si>
    <t>Limb_ataxia_interictal</t>
  </si>
  <si>
    <t>Gait_ataxia_ictal</t>
  </si>
  <si>
    <t>Gait_ataxia_interictal</t>
  </si>
  <si>
    <t>Vertigo_ictal</t>
  </si>
  <si>
    <t>Vertigo_interictal</t>
  </si>
  <si>
    <t>Nausea_ictal</t>
  </si>
  <si>
    <t>Nausea_interictal</t>
  </si>
  <si>
    <t>Dysarthria_ictal</t>
  </si>
  <si>
    <t>Dysarthria_interictal</t>
  </si>
  <si>
    <t>Diploplia_ictal</t>
  </si>
  <si>
    <t>Diploplia_interictal</t>
  </si>
  <si>
    <t>Tinnitus_ictal</t>
  </si>
  <si>
    <t>Tinnitus_interictal</t>
  </si>
  <si>
    <t>Dystonia_ictal</t>
  </si>
  <si>
    <t>Dystonia_interictal</t>
  </si>
  <si>
    <t>Hemiplegia_ictal</t>
  </si>
  <si>
    <t>Hemiplegia_interictal</t>
  </si>
  <si>
    <t>Headache_ictal</t>
  </si>
  <si>
    <t>Headache_interictal</t>
  </si>
  <si>
    <t>Migraine_ictal</t>
  </si>
  <si>
    <t>Migraine_interictal</t>
  </si>
  <si>
    <t>Nystagmus_ictal</t>
  </si>
  <si>
    <t>Nystagmus_interictal</t>
  </si>
  <si>
    <t>MuscleWeakness_ictal</t>
  </si>
  <si>
    <t>MuscleWeakness_interictal</t>
  </si>
  <si>
    <t>Fatigue_ictal</t>
  </si>
  <si>
    <t>Fatigue_interictal</t>
  </si>
  <si>
    <t>TonicUpgaze_ictal</t>
  </si>
  <si>
    <t>TonicUpgaze_interictal</t>
  </si>
  <si>
    <t>Cognitive_Impairment_ictal</t>
  </si>
  <si>
    <t>Cognitive_Impairment_interictal</t>
  </si>
  <si>
    <t>Subdomain_cognitive_impairment</t>
  </si>
  <si>
    <t>Cognitive_decline_scale</t>
  </si>
  <si>
    <t>Myokymia_ictal</t>
  </si>
  <si>
    <t>Myokymia_interictal</t>
  </si>
  <si>
    <t>Neuromyotonia_ictal</t>
  </si>
  <si>
    <t>Neuromyotonia_interictal</t>
  </si>
  <si>
    <t>Choreoathetosis_ictal</t>
  </si>
  <si>
    <t>Choreoathetosis_interictal</t>
  </si>
  <si>
    <t>VisualBlurring_ictal</t>
  </si>
  <si>
    <t>VisualBlurring_interictal</t>
  </si>
  <si>
    <t>Depression_ictal</t>
  </si>
  <si>
    <t>Depression_interictal</t>
  </si>
  <si>
    <t>Rigidity_ictal</t>
  </si>
  <si>
    <t>Rigidity_interictal</t>
  </si>
  <si>
    <t>Vomiting_ictal</t>
  </si>
  <si>
    <t>Vomiting_interictal</t>
  </si>
  <si>
    <t>Seizures_ictal</t>
  </si>
  <si>
    <t>Seizures_interictal</t>
  </si>
  <si>
    <t>Tremor_ictal</t>
  </si>
  <si>
    <t>Tremor_interictal</t>
  </si>
  <si>
    <t>Spasticity_ictal</t>
  </si>
  <si>
    <t>Spasticity_interictal</t>
  </si>
  <si>
    <t>jerking_HP:0001336</t>
  </si>
  <si>
    <t>generalized_hyperreflexia_HP:0007034</t>
  </si>
  <si>
    <t>Photophobia_ictal</t>
  </si>
  <si>
    <t>phonophobia_HP:0002183</t>
  </si>
  <si>
    <t>phonophobia_ictal</t>
  </si>
  <si>
    <t>Add_HPO</t>
  </si>
  <si>
    <t>Other_sympt</t>
  </si>
  <si>
    <t>Acetazolamide_response</t>
  </si>
  <si>
    <t>Valporic_acid_response</t>
  </si>
  <si>
    <t>Carbamazepine_response</t>
  </si>
  <si>
    <t>Phenytoin_response</t>
  </si>
  <si>
    <t>Other_drug_response</t>
  </si>
  <si>
    <t>Trigger</t>
  </si>
  <si>
    <t>Relieved_by</t>
  </si>
  <si>
    <t>Duration_of_Longest_Attack</t>
  </si>
  <si>
    <t>Duration_of_Shortest_Attack</t>
  </si>
  <si>
    <t>Frequency_of_attacks</t>
  </si>
  <si>
    <t>Comments_pat</t>
  </si>
  <si>
    <t>Initial_sympt1</t>
  </si>
  <si>
    <t>Initial_sympt2</t>
  </si>
  <si>
    <t>Initial_sympt3</t>
  </si>
  <si>
    <t>pathogenicity1</t>
  </si>
  <si>
    <t>pathogenicity2</t>
  </si>
  <si>
    <t>pathogenicity3</t>
  </si>
  <si>
    <t>mdsgene_decision</t>
  </si>
  <si>
    <t>Iwama, 2017</t>
  </si>
  <si>
    <t>Case report/case series</t>
  </si>
  <si>
    <t>Whole-exome sequencing</t>
  </si>
  <si>
    <t>1i</t>
  </si>
  <si>
    <t>EA</t>
  </si>
  <si>
    <t>Asian</t>
  </si>
  <si>
    <t>female</t>
  </si>
  <si>
    <t>yes</t>
  </si>
  <si>
    <t>no</t>
  </si>
  <si>
    <t>clinically affected</t>
  </si>
  <si>
    <t>0,9</t>
  </si>
  <si>
    <t>hg19; ENST00000265113; NM_004172</t>
  </si>
  <si>
    <t>SLC1A3</t>
  </si>
  <si>
    <t>5:36671194</t>
  </si>
  <si>
    <t>T</t>
  </si>
  <si>
    <t>G</t>
  </si>
  <si>
    <t>g.64738T&gt;G</t>
  </si>
  <si>
    <t>c.383T&gt;G</t>
  </si>
  <si>
    <t>p.Met128Arg</t>
  </si>
  <si>
    <t>M128R</t>
  </si>
  <si>
    <t>het</t>
  </si>
  <si>
    <t>missense</t>
  </si>
  <si>
    <t>not found in ExAC</t>
  </si>
  <si>
    <t>Positive</t>
  </si>
  <si>
    <t>Physical stress, cold climate</t>
  </si>
  <si>
    <t>Spontaneously</t>
  </si>
  <si>
    <t>2 weeks</t>
  </si>
  <si>
    <t>days</t>
  </si>
  <si>
    <t xml:space="preserve">At the age of 11 months, she recovered spontaneously, then she showed repeated episodes of cerebellar ataxia again at the age of 8-9 years. SPECT done showed mild hypoperfusion of her cerebellum and brainstem </t>
  </si>
  <si>
    <t>probably pathogenic</t>
  </si>
  <si>
    <t>IN</t>
  </si>
  <si>
    <t>Choi, 2017</t>
  </si>
  <si>
    <t>Family study</t>
  </si>
  <si>
    <t>Information used from Choi, 2017, PMID: 29062094 (patient number 6).</t>
  </si>
  <si>
    <t>II-4</t>
  </si>
  <si>
    <t>KOR</t>
  </si>
  <si>
    <t>male</t>
  </si>
  <si>
    <t>5:36680579</t>
  </si>
  <si>
    <t>A</t>
  </si>
  <si>
    <t>g.74123G&gt;A</t>
  </si>
  <si>
    <t>c.1177G&gt;A</t>
  </si>
  <si>
    <t>p.Val393Ile</t>
  </si>
  <si>
    <t>V393I</t>
  </si>
  <si>
    <t>0.0002423 (South Asian)</t>
  </si>
  <si>
    <t>3,4-DAP_positive</t>
  </si>
  <si>
    <t>Physical and emotional stress, heat, smoking</t>
  </si>
  <si>
    <t>hours</t>
  </si>
  <si>
    <t>minutes</t>
  </si>
  <si>
    <t>interictal downbeat nystagmus</t>
  </si>
  <si>
    <t>possibly pathogenic</t>
  </si>
  <si>
    <t>III-1</t>
  </si>
  <si>
    <t>Dizziness_0002321: yes</t>
  </si>
  <si>
    <t>Physical and emotional stress</t>
  </si>
  <si>
    <t>30 minutes</t>
  </si>
  <si>
    <t>Jen, 2005</t>
  </si>
  <si>
    <t>dHPLC, Sanger Sequencing</t>
  </si>
  <si>
    <t>0,5</t>
  </si>
  <si>
    <t>5:36679737</t>
  </si>
  <si>
    <t>C</t>
  </si>
  <si>
    <t>g.73281C&gt;G</t>
  </si>
  <si>
    <t>c.869C&gt;G</t>
  </si>
  <si>
    <t>p.Pro290Arg</t>
  </si>
  <si>
    <t>1047C&gt;G</t>
  </si>
  <si>
    <t>unclassified/other</t>
  </si>
  <si>
    <t>Aphasia_0002381: yes, jerking_0001336: yes, generalized_hyperreflexia_0007034: yes</t>
  </si>
  <si>
    <t>Visual field neglect</t>
  </si>
  <si>
    <t>Verapamil_unknown, prednisone_unknown, flunarizine_unknown</t>
  </si>
  <si>
    <t>Febrile illness</t>
  </si>
  <si>
    <t>Verbal IQ of 89, performance of 72 on the Wechsler Intelligence Scale for Children III.</t>
  </si>
  <si>
    <t>definitely pathogenic</t>
  </si>
  <si>
    <t>Mutational screen</t>
  </si>
  <si>
    <t>Next-generation sequencing</t>
  </si>
  <si>
    <t>2i</t>
  </si>
  <si>
    <t>5:36679820</t>
  </si>
  <si>
    <t>g.73364A&gt;G</t>
  </si>
  <si>
    <t>c.952A&gt;G</t>
  </si>
  <si>
    <t>p.Thr318Ala</t>
  </si>
  <si>
    <t>T318A</t>
  </si>
  <si>
    <t>0.003351 (East Asian)</t>
  </si>
  <si>
    <t>MCI</t>
  </si>
  <si>
    <t>Negative</t>
  </si>
  <si>
    <t>de Vries, 2009</t>
  </si>
  <si>
    <t>Sanger Sequencing</t>
  </si>
  <si>
    <t>II-3</t>
  </si>
  <si>
    <t>Caucasian</t>
  </si>
  <si>
    <t>NLD</t>
  </si>
  <si>
    <t>5:36674182</t>
  </si>
  <si>
    <t>g.67726T&gt;A</t>
  </si>
  <si>
    <t>c.556T&gt;A</t>
  </si>
  <si>
    <t>p.Cys186Ser</t>
  </si>
  <si>
    <t>C186S</t>
  </si>
  <si>
    <t>Photophobia_0000613: yes (ictal); phonophobia_0002183: yes (ictal)</t>
  </si>
  <si>
    <t>emotional stress</t>
  </si>
  <si>
    <t>10/year</t>
  </si>
  <si>
    <t>AAO &lt;10 years</t>
  </si>
  <si>
    <t>III-3</t>
  </si>
  <si>
    <t>emotional stress, fatigue, consuming alcohol or caffeine</t>
  </si>
  <si>
    <t>3 hours</t>
  </si>
  <si>
    <t>2 hours</t>
  </si>
  <si>
    <t>Once/month</t>
  </si>
  <si>
    <t>III-4</t>
  </si>
  <si>
    <t>Photophobia_0000613: yes (ictal); phonophobia_0002183: no</t>
  </si>
  <si>
    <t>exercise, fatigue, stress</t>
  </si>
  <si>
    <t>6/year</t>
  </si>
  <si>
    <t xml:space="preserve">Sometimes, the day after an attack, she experiences bilateral headache not associated with nausea, vomiting, phonophobia, or photophobia. </t>
  </si>
  <si>
    <t>16116111, 27445142, 24214974</t>
  </si>
  <si>
    <t>num_fam_with_segregation1</t>
  </si>
  <si>
    <t>CADD_score1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</si>
  <si>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</si>
  <si>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</si>
  <si>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</si>
  <si>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</si>
  <si>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</si>
  <si>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</si>
  <si>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limb_ataxia_HP:0002070</t>
  </si>
  <si>
    <t>gait_ataxia_HP:0002066</t>
  </si>
  <si>
    <t>vertigo_HP:0002321</t>
  </si>
  <si>
    <t>nausea_HP:0002018</t>
  </si>
  <si>
    <t>dysarthria_HP:0001260</t>
  </si>
  <si>
    <t>diplopia_HP:0000651</t>
  </si>
  <si>
    <t>tinnitus_HP:0000360</t>
  </si>
  <si>
    <t>dystonia_HP:0007325</t>
  </si>
  <si>
    <t>hemiplegia_HP:0002301</t>
  </si>
  <si>
    <t>headache_HP:0002315</t>
  </si>
  <si>
    <t>nystagmus_HP:0000639</t>
  </si>
  <si>
    <t>muscle_weakness_HP:0003324</t>
  </si>
  <si>
    <t>tonic_upgaze_sympt</t>
  </si>
  <si>
    <t>cognitive_impairment_HP:0100543</t>
  </si>
  <si>
    <t>myokymia_HP:0002411</t>
  </si>
  <si>
    <t>neuromyotonia_sympt</t>
  </si>
  <si>
    <t>choreoathetosis_HP:0001266</t>
  </si>
  <si>
    <t>visual_blurring_HP:0000622</t>
  </si>
  <si>
    <t>cerebellar_atrophy_HP:0001272</t>
  </si>
  <si>
    <t>depression_HP:0000716</t>
  </si>
  <si>
    <t>rigidity_HP:0002063</t>
  </si>
  <si>
    <t>vomiting_HP:0002013</t>
  </si>
  <si>
    <t>seizures_HP:0001250</t>
  </si>
  <si>
    <t>tremor_HP:0001337</t>
  </si>
  <si>
    <t>spasticity_HP:0001257</t>
  </si>
  <si>
    <t>dizziness_HP:0002321</t>
  </si>
  <si>
    <t>hypermetric saccade_interictal</t>
  </si>
  <si>
    <t>aphasia_HP:0002381</t>
  </si>
  <si>
    <t>photophobia_HP:0000613</t>
  </si>
  <si>
    <t>ataxia_sympt</t>
  </si>
  <si>
    <t>migraine_sympt</t>
  </si>
  <si>
    <t>fatigue_sympt</t>
  </si>
  <si>
    <t>ataxia</t>
  </si>
  <si>
    <t>hypermetric_saccade_HP:0007338</t>
  </si>
  <si>
    <t>Dizziness_0002321: yes; Hypermetric_saccade_HP:0007338:yes(interictal)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</si>
</sst>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18" fillId="33" borderId="0" xfId="0" applyFont="1" applyFill="1" applyBorder="1"/>
    <xf numFmtId="0" fontId="0" fillId="0" borderId="0" xfId="0" applyBorder="1"/>
    <xf numFmtId="0" fontId="20" fillId="0" borderId="0" xfId="42" applyFont="1" applyFill="1" applyBorder="1"/>
    <xf numFmtId="0" fontId="20" fillId="0" borderId="0" xfId="42" applyFont="1" applyFill="1" applyBorder="1" applyAlignment="1"/>
    <xf numFmtId="0" fontId="21" fillId="0" borderId="10" xfId="0" applyFont="1" applyFill="1" applyBorder="1"/>
    <xf numFmtId="0" fontId="0" fillId="0" borderId="0" xfId="0" applyFill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Excel Built-in Normal" xfId="42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"/>
  <sheetViews>
    <sheetView tabSelected="1" topLeftCell="CK1" workbookViewId="0">
      <selection activeCell="CQ1" sqref="A1:XFD1048576"/>
    </sheetView>
  </sheetViews>
  <sheetFormatPr baseColWidth="10" defaultRowHeight="15.75" x14ac:dyDescent="0.25"/>
  <cols>
    <col min="67" max="67" width="18.125" customWidth="1"/>
    <col min="68" max="68" width="14.625" customWidth="1"/>
    <col min="75" max="75" width="23" customWidth="1"/>
    <col min="159" max="159" width="44.875" customWidth="1"/>
    <col min="168" max="168" width="31.375" customWidth="1"/>
  </cols>
  <sheetData>
    <row r="1" spans="1:1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297</v>
      </c>
      <c r="BW1" t="s">
        <v>73</v>
      </c>
      <c r="BX1" t="s">
        <v>74</v>
      </c>
      <c r="BY1" s="6" t="s">
        <v>268</v>
      </c>
      <c r="BZ1" t="s">
        <v>75</v>
      </c>
      <c r="CA1" t="s">
        <v>76</v>
      </c>
      <c r="CB1" t="s">
        <v>269</v>
      </c>
      <c r="CC1" t="s">
        <v>77</v>
      </c>
      <c r="CD1" t="s">
        <v>78</v>
      </c>
      <c r="CE1" t="s">
        <v>270</v>
      </c>
      <c r="CF1" t="s">
        <v>79</v>
      </c>
      <c r="CG1" t="s">
        <v>80</v>
      </c>
      <c r="CH1" t="s">
        <v>271</v>
      </c>
      <c r="CI1" t="s">
        <v>81</v>
      </c>
      <c r="CJ1" t="s">
        <v>82</v>
      </c>
      <c r="CK1" t="s">
        <v>272</v>
      </c>
      <c r="CL1" t="s">
        <v>83</v>
      </c>
      <c r="CM1" t="s">
        <v>84</v>
      </c>
      <c r="CN1" t="s">
        <v>273</v>
      </c>
      <c r="CO1" t="s">
        <v>85</v>
      </c>
      <c r="CP1" t="s">
        <v>86</v>
      </c>
      <c r="CQ1" t="s">
        <v>274</v>
      </c>
      <c r="CR1" t="s">
        <v>87</v>
      </c>
      <c r="CS1" t="s">
        <v>88</v>
      </c>
      <c r="CT1" t="s">
        <v>275</v>
      </c>
      <c r="CU1" t="s">
        <v>89</v>
      </c>
      <c r="CV1" t="s">
        <v>90</v>
      </c>
      <c r="CW1" t="s">
        <v>276</v>
      </c>
      <c r="CX1" t="s">
        <v>91</v>
      </c>
      <c r="CY1" t="s">
        <v>92</v>
      </c>
      <c r="CZ1" t="s">
        <v>277</v>
      </c>
      <c r="DA1" t="s">
        <v>93</v>
      </c>
      <c r="DB1" t="s">
        <v>94</v>
      </c>
      <c r="DC1" t="s">
        <v>298</v>
      </c>
      <c r="DD1" t="s">
        <v>95</v>
      </c>
      <c r="DE1" t="s">
        <v>96</v>
      </c>
      <c r="DF1" t="s">
        <v>278</v>
      </c>
      <c r="DG1" t="s">
        <v>97</v>
      </c>
      <c r="DH1" t="s">
        <v>98</v>
      </c>
      <c r="DI1" t="s">
        <v>279</v>
      </c>
      <c r="DJ1" t="s">
        <v>99</v>
      </c>
      <c r="DK1" t="s">
        <v>100</v>
      </c>
      <c r="DL1" t="s">
        <v>299</v>
      </c>
      <c r="DM1" t="s">
        <v>101</v>
      </c>
      <c r="DN1" t="s">
        <v>102</v>
      </c>
      <c r="DO1" t="s">
        <v>280</v>
      </c>
      <c r="DP1" t="s">
        <v>103</v>
      </c>
      <c r="DQ1" t="s">
        <v>104</v>
      </c>
      <c r="DR1" t="s">
        <v>281</v>
      </c>
      <c r="DS1" t="s">
        <v>105</v>
      </c>
      <c r="DT1" t="s">
        <v>106</v>
      </c>
      <c r="DU1" t="s">
        <v>107</v>
      </c>
      <c r="DV1" t="s">
        <v>108</v>
      </c>
      <c r="DW1" t="s">
        <v>282</v>
      </c>
      <c r="DX1" t="s">
        <v>109</v>
      </c>
      <c r="DY1" t="s">
        <v>110</v>
      </c>
      <c r="DZ1" t="s">
        <v>283</v>
      </c>
      <c r="EA1" t="s">
        <v>111</v>
      </c>
      <c r="EB1" t="s">
        <v>112</v>
      </c>
      <c r="EC1" t="s">
        <v>284</v>
      </c>
      <c r="ED1" t="s">
        <v>113</v>
      </c>
      <c r="EE1" t="s">
        <v>114</v>
      </c>
      <c r="EF1" t="s">
        <v>285</v>
      </c>
      <c r="EG1" t="s">
        <v>115</v>
      </c>
      <c r="EH1" t="s">
        <v>116</v>
      </c>
      <c r="EI1" t="s">
        <v>286</v>
      </c>
      <c r="EJ1" t="s">
        <v>287</v>
      </c>
      <c r="EK1" t="s">
        <v>117</v>
      </c>
      <c r="EL1" t="s">
        <v>118</v>
      </c>
      <c r="EM1" t="s">
        <v>288</v>
      </c>
      <c r="EN1" t="s">
        <v>119</v>
      </c>
      <c r="EO1" t="s">
        <v>120</v>
      </c>
      <c r="EP1" t="s">
        <v>289</v>
      </c>
      <c r="EQ1" t="s">
        <v>121</v>
      </c>
      <c r="ER1" t="s">
        <v>122</v>
      </c>
      <c r="ES1" t="s">
        <v>290</v>
      </c>
      <c r="ET1" t="s">
        <v>123</v>
      </c>
      <c r="EU1" t="s">
        <v>124</v>
      </c>
      <c r="EV1" t="s">
        <v>291</v>
      </c>
      <c r="EW1" t="s">
        <v>125</v>
      </c>
      <c r="EX1" t="s">
        <v>126</v>
      </c>
      <c r="EY1" t="s">
        <v>292</v>
      </c>
      <c r="EZ1" t="s">
        <v>127</v>
      </c>
      <c r="FA1" t="s">
        <v>128</v>
      </c>
      <c r="FB1" t="s">
        <v>293</v>
      </c>
      <c r="FC1" t="s">
        <v>301</v>
      </c>
      <c r="FD1" t="s">
        <v>294</v>
      </c>
      <c r="FE1" t="s">
        <v>295</v>
      </c>
      <c r="FF1" t="s">
        <v>129</v>
      </c>
      <c r="FG1" t="s">
        <v>130</v>
      </c>
      <c r="FH1" t="s">
        <v>296</v>
      </c>
      <c r="FI1" t="s">
        <v>131</v>
      </c>
      <c r="FJ1" t="s">
        <v>132</v>
      </c>
      <c r="FK1" t="s">
        <v>133</v>
      </c>
      <c r="FL1" t="s">
        <v>134</v>
      </c>
      <c r="FM1" t="s">
        <v>135</v>
      </c>
      <c r="FN1" t="s">
        <v>136</v>
      </c>
      <c r="FO1" t="s">
        <v>137</v>
      </c>
      <c r="FP1" t="s">
        <v>138</v>
      </c>
      <c r="FQ1" t="s">
        <v>139</v>
      </c>
      <c r="FR1" t="s">
        <v>140</v>
      </c>
      <c r="FS1" t="s">
        <v>141</v>
      </c>
      <c r="FT1" t="s">
        <v>142</v>
      </c>
      <c r="FU1" t="s">
        <v>143</v>
      </c>
      <c r="FV1" t="s">
        <v>144</v>
      </c>
      <c r="FW1" t="s">
        <v>145</v>
      </c>
      <c r="FX1" t="s">
        <v>146</v>
      </c>
      <c r="FY1" t="s">
        <v>147</v>
      </c>
      <c r="FZ1" t="s">
        <v>148</v>
      </c>
      <c r="GA1" t="s">
        <v>149</v>
      </c>
      <c r="GB1" t="s">
        <v>150</v>
      </c>
      <c r="GC1" s="5" t="s">
        <v>260</v>
      </c>
      <c r="GD1" s="5" t="s">
        <v>261</v>
      </c>
      <c r="GE1" s="5" t="s">
        <v>262</v>
      </c>
      <c r="GF1" s="5" t="s">
        <v>263</v>
      </c>
      <c r="GG1" s="5" t="s">
        <v>264</v>
      </c>
      <c r="GH1" s="5" t="s">
        <v>265</v>
      </c>
      <c r="GI1" s="5" t="s">
        <v>266</v>
      </c>
      <c r="GJ1" s="5" t="s">
        <v>267</v>
      </c>
      <c r="GK1" t="s">
        <v>151</v>
      </c>
      <c r="GL1" t="s">
        <v>152</v>
      </c>
      <c r="GM1" t="s">
        <v>153</v>
      </c>
    </row>
    <row r="2" spans="1:195" x14ac:dyDescent="0.25">
      <c r="A2">
        <v>29208948</v>
      </c>
      <c r="B2" t="s">
        <v>154</v>
      </c>
      <c r="C2" t="s">
        <v>155</v>
      </c>
      <c r="D2" t="s">
        <v>156</v>
      </c>
      <c r="E2">
        <v>-99</v>
      </c>
      <c r="F2">
        <v>-99</v>
      </c>
      <c r="H2" t="s">
        <v>157</v>
      </c>
      <c r="I2" t="s">
        <v>157</v>
      </c>
      <c r="J2" t="s">
        <v>158</v>
      </c>
      <c r="K2" t="s">
        <v>159</v>
      </c>
      <c r="L2">
        <v>-99</v>
      </c>
      <c r="M2" t="s">
        <v>160</v>
      </c>
      <c r="N2" t="s">
        <v>161</v>
      </c>
      <c r="O2" t="s">
        <v>162</v>
      </c>
      <c r="P2" t="s">
        <v>162</v>
      </c>
      <c r="Q2">
        <v>1</v>
      </c>
      <c r="R2">
        <v>0</v>
      </c>
      <c r="S2">
        <v>0</v>
      </c>
      <c r="T2">
        <v>0</v>
      </c>
      <c r="U2">
        <v>0</v>
      </c>
      <c r="V2">
        <v>2</v>
      </c>
      <c r="W2" t="s">
        <v>163</v>
      </c>
      <c r="X2">
        <v>10</v>
      </c>
      <c r="Y2" t="s">
        <v>164</v>
      </c>
      <c r="Z2" t="s">
        <v>164</v>
      </c>
      <c r="AA2">
        <v>10</v>
      </c>
      <c r="AB2">
        <v>-99</v>
      </c>
      <c r="AC2">
        <v>-99</v>
      </c>
      <c r="AD2">
        <v>19</v>
      </c>
      <c r="AE2" t="s">
        <v>165</v>
      </c>
      <c r="AF2" t="s">
        <v>166</v>
      </c>
      <c r="AG2" t="s">
        <v>167</v>
      </c>
      <c r="AH2" t="s">
        <v>168</v>
      </c>
      <c r="AI2" t="s">
        <v>169</v>
      </c>
      <c r="AJ2" t="s">
        <v>170</v>
      </c>
      <c r="AK2" t="s">
        <v>171</v>
      </c>
      <c r="AL2" t="s">
        <v>172</v>
      </c>
      <c r="AM2">
        <v>-99</v>
      </c>
      <c r="AN2" t="s">
        <v>173</v>
      </c>
      <c r="AO2" t="s">
        <v>174</v>
      </c>
      <c r="AP2" t="s">
        <v>175</v>
      </c>
      <c r="AQ2" t="s">
        <v>161</v>
      </c>
      <c r="AR2" t="s">
        <v>176</v>
      </c>
      <c r="AS2" t="s">
        <v>162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>
        <v>-99</v>
      </c>
      <c r="BL2">
        <v>-99</v>
      </c>
      <c r="BM2">
        <v>-99</v>
      </c>
      <c r="BN2">
        <v>-99</v>
      </c>
      <c r="BO2">
        <v>-99</v>
      </c>
      <c r="BP2">
        <v>-99</v>
      </c>
      <c r="BQ2">
        <v>-99</v>
      </c>
      <c r="BR2">
        <v>-99</v>
      </c>
      <c r="BS2">
        <v>-99</v>
      </c>
      <c r="BT2">
        <v>-99</v>
      </c>
      <c r="BU2">
        <v>-99</v>
      </c>
      <c r="BV2" t="s">
        <v>161</v>
      </c>
      <c r="BW2" t="s">
        <v>161</v>
      </c>
      <c r="BX2" t="s">
        <v>162</v>
      </c>
      <c r="BY2" t="s">
        <v>161</v>
      </c>
      <c r="BZ2" t="s">
        <v>161</v>
      </c>
      <c r="CA2" t="s">
        <v>162</v>
      </c>
      <c r="CB2" t="s">
        <v>161</v>
      </c>
      <c r="CC2" t="s">
        <v>161</v>
      </c>
      <c r="CD2" t="s">
        <v>162</v>
      </c>
      <c r="CE2" t="s">
        <v>162</v>
      </c>
      <c r="CF2">
        <v>-99</v>
      </c>
      <c r="CG2">
        <v>-99</v>
      </c>
      <c r="CH2" t="s">
        <v>162</v>
      </c>
      <c r="CI2">
        <v>-99</v>
      </c>
      <c r="CJ2">
        <v>-99</v>
      </c>
      <c r="CK2" t="s">
        <v>161</v>
      </c>
      <c r="CL2" t="s">
        <v>161</v>
      </c>
      <c r="CM2" t="s">
        <v>162</v>
      </c>
      <c r="CN2" t="s">
        <v>162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 t="s">
        <v>162</v>
      </c>
      <c r="CX2">
        <v>-99</v>
      </c>
      <c r="CY2">
        <v>-99</v>
      </c>
      <c r="CZ2" t="s">
        <v>161</v>
      </c>
      <c r="DA2">
        <v>-99</v>
      </c>
      <c r="DB2">
        <v>-99</v>
      </c>
      <c r="DC2">
        <v>-99</v>
      </c>
      <c r="DD2">
        <v>-99</v>
      </c>
      <c r="DE2">
        <v>-99</v>
      </c>
      <c r="DF2" t="s">
        <v>162</v>
      </c>
      <c r="DG2">
        <v>-99</v>
      </c>
      <c r="DH2">
        <v>-99</v>
      </c>
      <c r="DI2">
        <v>-99</v>
      </c>
      <c r="DJ2">
        <v>-99</v>
      </c>
      <c r="DK2">
        <v>-99</v>
      </c>
      <c r="DL2">
        <v>-99</v>
      </c>
      <c r="DM2">
        <v>-99</v>
      </c>
      <c r="DN2">
        <v>-99</v>
      </c>
      <c r="DO2">
        <v>-99</v>
      </c>
      <c r="DP2">
        <v>-99</v>
      </c>
      <c r="DQ2">
        <v>-99</v>
      </c>
      <c r="DR2" t="s">
        <v>162</v>
      </c>
      <c r="DS2">
        <v>-99</v>
      </c>
      <c r="DT2">
        <v>-99</v>
      </c>
      <c r="DU2">
        <v>-99</v>
      </c>
      <c r="DV2">
        <v>-99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 t="s">
        <v>162</v>
      </c>
      <c r="EG2">
        <v>-99</v>
      </c>
      <c r="EH2">
        <v>-99</v>
      </c>
      <c r="EI2" t="s">
        <v>162</v>
      </c>
      <c r="EJ2">
        <v>-99</v>
      </c>
      <c r="EK2">
        <v>-99</v>
      </c>
      <c r="EL2">
        <v>-99</v>
      </c>
      <c r="EM2">
        <v>-99</v>
      </c>
      <c r="EN2">
        <v>-99</v>
      </c>
      <c r="EO2">
        <v>-99</v>
      </c>
      <c r="EP2" t="s">
        <v>162</v>
      </c>
      <c r="EQ2">
        <v>-99</v>
      </c>
      <c r="ER2">
        <v>-99</v>
      </c>
      <c r="ES2" t="s">
        <v>162</v>
      </c>
      <c r="ET2">
        <v>-99</v>
      </c>
      <c r="EU2">
        <v>-99</v>
      </c>
      <c r="EV2" t="s">
        <v>161</v>
      </c>
      <c r="EW2" t="s">
        <v>161</v>
      </c>
      <c r="EX2">
        <v>-99</v>
      </c>
      <c r="EY2">
        <v>-99</v>
      </c>
      <c r="EZ2">
        <v>-99</v>
      </c>
      <c r="FA2">
        <v>-99</v>
      </c>
      <c r="FB2">
        <v>-99</v>
      </c>
      <c r="FC2">
        <v>-99</v>
      </c>
      <c r="FD2">
        <v>-99</v>
      </c>
      <c r="FE2">
        <v>-99</v>
      </c>
      <c r="FF2">
        <v>-99</v>
      </c>
      <c r="FG2">
        <v>-99</v>
      </c>
      <c r="FH2">
        <v>-99</v>
      </c>
      <c r="FI2">
        <v>-99</v>
      </c>
      <c r="FJ2">
        <v>-99</v>
      </c>
      <c r="FK2">
        <v>-99</v>
      </c>
      <c r="FL2">
        <v>-99</v>
      </c>
      <c r="FN2" t="s">
        <v>177</v>
      </c>
      <c r="FO2">
        <v>-99</v>
      </c>
      <c r="FP2">
        <v>-99</v>
      </c>
      <c r="FQ2">
        <v>-99</v>
      </c>
      <c r="FR2">
        <v>-99</v>
      </c>
      <c r="FS2" t="s">
        <v>178</v>
      </c>
      <c r="FT2" t="s">
        <v>179</v>
      </c>
      <c r="FU2" t="s">
        <v>180</v>
      </c>
      <c r="FV2" t="s">
        <v>181</v>
      </c>
      <c r="FW2">
        <v>-99</v>
      </c>
      <c r="FX2" t="s">
        <v>182</v>
      </c>
      <c r="FY2" t="s">
        <v>300</v>
      </c>
      <c r="FZ2">
        <v>-99</v>
      </c>
      <c r="GA2">
        <v>-99</v>
      </c>
      <c r="GB2" t="s">
        <v>183</v>
      </c>
      <c r="GC2">
        <v>0</v>
      </c>
      <c r="GD2" s="1">
        <v>24.8</v>
      </c>
      <c r="GE2" s="2">
        <v>-99</v>
      </c>
      <c r="GF2" s="1">
        <v>6</v>
      </c>
      <c r="GG2" s="1">
        <v>3</v>
      </c>
      <c r="GH2" s="1">
        <v>5</v>
      </c>
      <c r="GI2" s="1">
        <v>0</v>
      </c>
      <c r="GJ2" s="1">
        <f>SUM(GF2:GI2)</f>
        <v>14</v>
      </c>
      <c r="GK2">
        <v>-99</v>
      </c>
      <c r="GL2">
        <v>-99</v>
      </c>
      <c r="GM2" t="s">
        <v>184</v>
      </c>
    </row>
    <row r="3" spans="1:195" x14ac:dyDescent="0.25">
      <c r="A3">
        <v>27829685</v>
      </c>
      <c r="B3" t="s">
        <v>185</v>
      </c>
      <c r="C3" t="s">
        <v>186</v>
      </c>
      <c r="D3" t="s">
        <v>156</v>
      </c>
      <c r="E3">
        <v>-99</v>
      </c>
      <c r="F3">
        <v>-99</v>
      </c>
      <c r="G3" t="s">
        <v>187</v>
      </c>
      <c r="H3" t="s">
        <v>157</v>
      </c>
      <c r="I3" t="s">
        <v>188</v>
      </c>
      <c r="J3" t="s">
        <v>158</v>
      </c>
      <c r="K3">
        <v>-99</v>
      </c>
      <c r="L3" t="s">
        <v>189</v>
      </c>
      <c r="M3" t="s">
        <v>190</v>
      </c>
      <c r="N3" t="s">
        <v>161</v>
      </c>
      <c r="O3" t="s">
        <v>162</v>
      </c>
      <c r="P3" t="s">
        <v>161</v>
      </c>
      <c r="Q3">
        <v>2</v>
      </c>
      <c r="R3">
        <v>0</v>
      </c>
      <c r="S3">
        <v>2</v>
      </c>
      <c r="T3">
        <v>0</v>
      </c>
      <c r="U3">
        <v>0</v>
      </c>
      <c r="V3">
        <v>3</v>
      </c>
      <c r="W3" t="s">
        <v>163</v>
      </c>
      <c r="X3">
        <v>62</v>
      </c>
      <c r="Y3">
        <v>-99</v>
      </c>
      <c r="Z3">
        <v>55</v>
      </c>
      <c r="AA3">
        <v>7</v>
      </c>
      <c r="AB3">
        <v>-99</v>
      </c>
      <c r="AC3">
        <v>-99</v>
      </c>
      <c r="AD3">
        <v>19</v>
      </c>
      <c r="AE3" t="s">
        <v>165</v>
      </c>
      <c r="AF3" t="s">
        <v>166</v>
      </c>
      <c r="AG3" t="s">
        <v>191</v>
      </c>
      <c r="AH3" t="s">
        <v>169</v>
      </c>
      <c r="AI3" t="s">
        <v>192</v>
      </c>
      <c r="AJ3" t="s">
        <v>193</v>
      </c>
      <c r="AK3" t="s">
        <v>194</v>
      </c>
      <c r="AL3" t="s">
        <v>195</v>
      </c>
      <c r="AN3" t="s">
        <v>196</v>
      </c>
      <c r="AO3" t="s">
        <v>174</v>
      </c>
      <c r="AP3" t="s">
        <v>175</v>
      </c>
      <c r="AQ3">
        <v>-99</v>
      </c>
      <c r="AR3" t="s">
        <v>197</v>
      </c>
      <c r="AS3" t="s">
        <v>161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>
        <v>-99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-99</v>
      </c>
      <c r="BQ3">
        <v>-99</v>
      </c>
      <c r="BR3">
        <v>-99</v>
      </c>
      <c r="BS3">
        <v>-99</v>
      </c>
      <c r="BT3">
        <v>-99</v>
      </c>
      <c r="BU3">
        <v>-99</v>
      </c>
      <c r="BV3" t="s">
        <v>161</v>
      </c>
      <c r="BW3" t="s">
        <v>161</v>
      </c>
      <c r="BX3" t="s">
        <v>161</v>
      </c>
      <c r="BY3">
        <v>-99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>
        <v>-99</v>
      </c>
      <c r="CI3">
        <v>-99</v>
      </c>
      <c r="CJ3">
        <v>-99</v>
      </c>
      <c r="CK3" t="s">
        <v>161</v>
      </c>
      <c r="CL3" t="s">
        <v>161</v>
      </c>
      <c r="CM3">
        <v>-99</v>
      </c>
      <c r="CN3" t="s">
        <v>161</v>
      </c>
      <c r="CO3" t="s">
        <v>161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 t="s">
        <v>161</v>
      </c>
      <c r="DG3">
        <v>-99</v>
      </c>
      <c r="DH3" t="s">
        <v>161</v>
      </c>
      <c r="DI3">
        <v>-99</v>
      </c>
      <c r="DJ3">
        <v>-99</v>
      </c>
      <c r="DK3">
        <v>-99</v>
      </c>
      <c r="DL3">
        <v>-99</v>
      </c>
      <c r="DM3">
        <v>-99</v>
      </c>
      <c r="DN3">
        <v>-99</v>
      </c>
      <c r="DO3">
        <v>-99</v>
      </c>
      <c r="DP3">
        <v>-99</v>
      </c>
      <c r="DQ3">
        <v>-99</v>
      </c>
      <c r="DR3">
        <v>-99</v>
      </c>
      <c r="DS3">
        <v>-99</v>
      </c>
      <c r="DT3">
        <v>-99</v>
      </c>
      <c r="DU3">
        <v>-99</v>
      </c>
      <c r="DV3">
        <v>-99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 t="s">
        <v>162</v>
      </c>
      <c r="EJ3">
        <v>-99</v>
      </c>
      <c r="EK3">
        <v>-99</v>
      </c>
      <c r="EL3">
        <v>-99</v>
      </c>
      <c r="EM3">
        <v>-99</v>
      </c>
      <c r="EN3">
        <v>-99</v>
      </c>
      <c r="EO3">
        <v>-99</v>
      </c>
      <c r="EP3">
        <v>-99</v>
      </c>
      <c r="EQ3">
        <v>-99</v>
      </c>
      <c r="ER3">
        <v>-99</v>
      </c>
      <c r="ES3">
        <v>-99</v>
      </c>
      <c r="ET3">
        <v>-99</v>
      </c>
      <c r="EU3">
        <v>-99</v>
      </c>
      <c r="EV3">
        <v>-99</v>
      </c>
      <c r="EW3">
        <v>-99</v>
      </c>
      <c r="EX3">
        <v>-99</v>
      </c>
      <c r="EY3">
        <v>-99</v>
      </c>
      <c r="EZ3">
        <v>-99</v>
      </c>
      <c r="FA3">
        <v>-99</v>
      </c>
      <c r="FB3" t="s">
        <v>161</v>
      </c>
      <c r="FC3" t="s">
        <v>161</v>
      </c>
      <c r="FD3" t="s">
        <v>161</v>
      </c>
      <c r="FE3">
        <v>-99</v>
      </c>
      <c r="FF3">
        <v>-99</v>
      </c>
      <c r="FG3">
        <v>-99</v>
      </c>
      <c r="FH3">
        <v>-99</v>
      </c>
      <c r="FI3">
        <v>-99</v>
      </c>
      <c r="FJ3">
        <v>-99</v>
      </c>
      <c r="FK3">
        <v>-99</v>
      </c>
      <c r="FL3" t="s">
        <v>302</v>
      </c>
      <c r="FN3" t="s">
        <v>177</v>
      </c>
      <c r="FO3">
        <v>-99</v>
      </c>
      <c r="FP3">
        <v>-99</v>
      </c>
      <c r="FQ3">
        <v>-99</v>
      </c>
      <c r="FR3" t="s">
        <v>198</v>
      </c>
      <c r="FS3" t="s">
        <v>199</v>
      </c>
      <c r="FU3" t="s">
        <v>200</v>
      </c>
      <c r="FV3" t="s">
        <v>201</v>
      </c>
      <c r="FW3">
        <v>-99</v>
      </c>
      <c r="FX3" t="s">
        <v>202</v>
      </c>
      <c r="FY3">
        <v>-99</v>
      </c>
      <c r="FZ3">
        <v>-99</v>
      </c>
      <c r="GA3">
        <v>-99</v>
      </c>
      <c r="GB3" t="s">
        <v>203</v>
      </c>
      <c r="GC3">
        <v>1</v>
      </c>
      <c r="GD3" s="1">
        <v>23.4</v>
      </c>
      <c r="GE3" s="2">
        <v>-99</v>
      </c>
      <c r="GF3" s="1">
        <v>2</v>
      </c>
      <c r="GG3" s="1">
        <v>2</v>
      </c>
      <c r="GH3" s="1">
        <v>5</v>
      </c>
      <c r="GI3" s="1">
        <v>0</v>
      </c>
      <c r="GJ3" s="1">
        <f t="shared" ref="GJ3:GJ9" si="0">SUM(GF3:GI3)</f>
        <v>9</v>
      </c>
      <c r="GK3">
        <v>-99</v>
      </c>
      <c r="GL3">
        <v>-99</v>
      </c>
      <c r="GM3" t="s">
        <v>184</v>
      </c>
    </row>
    <row r="4" spans="1:195" x14ac:dyDescent="0.25">
      <c r="A4">
        <v>27829685</v>
      </c>
      <c r="B4" t="s">
        <v>185</v>
      </c>
      <c r="C4" t="s">
        <v>186</v>
      </c>
      <c r="D4" t="s">
        <v>156</v>
      </c>
      <c r="E4">
        <v>-99</v>
      </c>
      <c r="F4">
        <v>-99</v>
      </c>
      <c r="G4" t="s">
        <v>187</v>
      </c>
      <c r="H4" t="s">
        <v>157</v>
      </c>
      <c r="I4" t="s">
        <v>204</v>
      </c>
      <c r="J4" t="s">
        <v>158</v>
      </c>
      <c r="K4">
        <v>-99</v>
      </c>
      <c r="L4" t="s">
        <v>189</v>
      </c>
      <c r="M4" t="s">
        <v>190</v>
      </c>
      <c r="N4" t="s">
        <v>162</v>
      </c>
      <c r="O4" t="s">
        <v>162</v>
      </c>
      <c r="P4" t="s">
        <v>161</v>
      </c>
      <c r="Q4">
        <v>2</v>
      </c>
      <c r="R4">
        <v>0</v>
      </c>
      <c r="S4">
        <v>2</v>
      </c>
      <c r="T4">
        <v>0</v>
      </c>
      <c r="U4">
        <v>0</v>
      </c>
      <c r="V4">
        <v>3</v>
      </c>
      <c r="W4" t="s">
        <v>163</v>
      </c>
      <c r="X4">
        <v>36</v>
      </c>
      <c r="Y4">
        <v>-99</v>
      </c>
      <c r="Z4">
        <v>-99</v>
      </c>
      <c r="AA4">
        <v>-99</v>
      </c>
      <c r="AB4">
        <v>-99</v>
      </c>
      <c r="AC4">
        <v>-99</v>
      </c>
      <c r="AD4">
        <v>19</v>
      </c>
      <c r="AE4" t="s">
        <v>165</v>
      </c>
      <c r="AF4" t="s">
        <v>166</v>
      </c>
      <c r="AG4" t="s">
        <v>191</v>
      </c>
      <c r="AH4" t="s">
        <v>169</v>
      </c>
      <c r="AI4" t="s">
        <v>192</v>
      </c>
      <c r="AJ4" t="s">
        <v>193</v>
      </c>
      <c r="AK4" t="s">
        <v>194</v>
      </c>
      <c r="AL4" t="s">
        <v>195</v>
      </c>
      <c r="AN4" t="s">
        <v>196</v>
      </c>
      <c r="AO4" t="s">
        <v>174</v>
      </c>
      <c r="AP4" t="s">
        <v>175</v>
      </c>
      <c r="AQ4" t="s">
        <v>162</v>
      </c>
      <c r="AR4" t="s">
        <v>197</v>
      </c>
      <c r="AS4" t="s">
        <v>161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>
        <v>-99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-99</v>
      </c>
      <c r="BQ4">
        <v>-99</v>
      </c>
      <c r="BR4">
        <v>-99</v>
      </c>
      <c r="BS4">
        <v>-99</v>
      </c>
      <c r="BT4">
        <v>-99</v>
      </c>
      <c r="BU4">
        <v>-99</v>
      </c>
      <c r="BV4" t="s">
        <v>161</v>
      </c>
      <c r="BW4" t="s">
        <v>161</v>
      </c>
      <c r="BX4">
        <v>-99</v>
      </c>
      <c r="BY4">
        <v>-99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 t="s">
        <v>161</v>
      </c>
      <c r="CI4" t="s">
        <v>161</v>
      </c>
      <c r="CJ4">
        <v>-99</v>
      </c>
      <c r="CK4" t="s">
        <v>162</v>
      </c>
      <c r="CL4">
        <v>-99</v>
      </c>
      <c r="CM4">
        <v>-99</v>
      </c>
      <c r="CN4">
        <v>-99</v>
      </c>
      <c r="CO4">
        <v>-99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>
        <v>-99</v>
      </c>
      <c r="DD4">
        <v>-99</v>
      </c>
      <c r="DE4">
        <v>-99</v>
      </c>
      <c r="DF4">
        <v>-99</v>
      </c>
      <c r="DG4">
        <v>-99</v>
      </c>
      <c r="DH4">
        <v>-99</v>
      </c>
      <c r="DI4">
        <v>-99</v>
      </c>
      <c r="DJ4">
        <v>-99</v>
      </c>
      <c r="DK4">
        <v>-99</v>
      </c>
      <c r="DL4">
        <v>-99</v>
      </c>
      <c r="DM4">
        <v>-99</v>
      </c>
      <c r="DN4">
        <v>-99</v>
      </c>
      <c r="DO4">
        <v>-99</v>
      </c>
      <c r="DP4">
        <v>-99</v>
      </c>
      <c r="DQ4">
        <v>-99</v>
      </c>
      <c r="DR4">
        <v>-99</v>
      </c>
      <c r="DS4">
        <v>-99</v>
      </c>
      <c r="DT4">
        <v>-99</v>
      </c>
      <c r="DU4">
        <v>-99</v>
      </c>
      <c r="DV4">
        <v>-99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>
        <v>-99</v>
      </c>
      <c r="EP4">
        <v>-99</v>
      </c>
      <c r="EQ4">
        <v>-99</v>
      </c>
      <c r="ER4">
        <v>-99</v>
      </c>
      <c r="ES4">
        <v>-99</v>
      </c>
      <c r="ET4">
        <v>-99</v>
      </c>
      <c r="EU4">
        <v>-99</v>
      </c>
      <c r="EV4">
        <v>-99</v>
      </c>
      <c r="EW4">
        <v>-99</v>
      </c>
      <c r="EX4">
        <v>-99</v>
      </c>
      <c r="EY4">
        <v>-99</v>
      </c>
      <c r="EZ4">
        <v>-99</v>
      </c>
      <c r="FA4">
        <v>-99</v>
      </c>
      <c r="FB4" t="s">
        <v>161</v>
      </c>
      <c r="FC4">
        <v>-99</v>
      </c>
      <c r="FD4">
        <v>-99</v>
      </c>
      <c r="FE4">
        <v>-99</v>
      </c>
      <c r="FF4">
        <v>-99</v>
      </c>
      <c r="FG4">
        <v>-99</v>
      </c>
      <c r="FH4">
        <v>-99</v>
      </c>
      <c r="FI4">
        <v>-99</v>
      </c>
      <c r="FJ4">
        <v>-99</v>
      </c>
      <c r="FK4">
        <v>-99</v>
      </c>
      <c r="FL4" t="s">
        <v>205</v>
      </c>
      <c r="FN4">
        <v>-99</v>
      </c>
      <c r="FO4">
        <v>-99</v>
      </c>
      <c r="FP4">
        <v>-99</v>
      </c>
      <c r="FQ4">
        <v>-99</v>
      </c>
      <c r="FR4">
        <v>-99</v>
      </c>
      <c r="FS4" t="s">
        <v>206</v>
      </c>
      <c r="FU4" t="s">
        <v>207</v>
      </c>
      <c r="FV4">
        <v>-99</v>
      </c>
      <c r="FW4">
        <v>-99</v>
      </c>
      <c r="FY4">
        <v>-99</v>
      </c>
      <c r="FZ4">
        <v>-99</v>
      </c>
      <c r="GA4">
        <v>-99</v>
      </c>
      <c r="GB4" t="s">
        <v>203</v>
      </c>
      <c r="GC4">
        <v>1</v>
      </c>
      <c r="GD4" s="1">
        <v>23.4</v>
      </c>
      <c r="GE4" s="2">
        <v>-99</v>
      </c>
      <c r="GF4" s="1">
        <v>2</v>
      </c>
      <c r="GG4" s="1">
        <v>2</v>
      </c>
      <c r="GH4" s="1">
        <v>5</v>
      </c>
      <c r="GI4" s="1">
        <v>0</v>
      </c>
      <c r="GJ4" s="1">
        <f t="shared" si="0"/>
        <v>9</v>
      </c>
      <c r="GK4">
        <v>-99</v>
      </c>
      <c r="GL4">
        <v>-99</v>
      </c>
      <c r="GM4" t="s">
        <v>184</v>
      </c>
    </row>
    <row r="5" spans="1:195" x14ac:dyDescent="0.25">
      <c r="A5">
        <v>16116111</v>
      </c>
      <c r="B5" t="s">
        <v>208</v>
      </c>
      <c r="C5" t="s">
        <v>155</v>
      </c>
      <c r="D5" t="s">
        <v>209</v>
      </c>
      <c r="E5">
        <v>-99</v>
      </c>
      <c r="F5">
        <v>-99</v>
      </c>
      <c r="H5" t="s">
        <v>157</v>
      </c>
      <c r="I5" t="s">
        <v>157</v>
      </c>
      <c r="J5" t="s">
        <v>158</v>
      </c>
      <c r="K5">
        <v>-99</v>
      </c>
      <c r="L5">
        <v>-99</v>
      </c>
      <c r="M5" t="s">
        <v>190</v>
      </c>
      <c r="N5" t="s">
        <v>161</v>
      </c>
      <c r="O5">
        <v>-99</v>
      </c>
      <c r="P5" t="s">
        <v>162</v>
      </c>
      <c r="Q5">
        <v>1</v>
      </c>
      <c r="R5">
        <v>0</v>
      </c>
      <c r="S5">
        <v>0</v>
      </c>
      <c r="T5">
        <v>0</v>
      </c>
      <c r="U5">
        <v>0</v>
      </c>
      <c r="V5">
        <v>42</v>
      </c>
      <c r="W5" t="s">
        <v>163</v>
      </c>
      <c r="X5">
        <v>10</v>
      </c>
      <c r="Y5" t="s">
        <v>210</v>
      </c>
      <c r="Z5">
        <v>-99</v>
      </c>
      <c r="AA5">
        <v>10</v>
      </c>
      <c r="AB5">
        <v>-99</v>
      </c>
      <c r="AC5">
        <v>-99</v>
      </c>
      <c r="AD5">
        <v>19</v>
      </c>
      <c r="AE5" t="s">
        <v>165</v>
      </c>
      <c r="AF5" t="s">
        <v>166</v>
      </c>
      <c r="AG5" t="s">
        <v>211</v>
      </c>
      <c r="AH5" t="s">
        <v>212</v>
      </c>
      <c r="AI5" t="s">
        <v>169</v>
      </c>
      <c r="AJ5" t="s">
        <v>213</v>
      </c>
      <c r="AK5" t="s">
        <v>214</v>
      </c>
      <c r="AL5" t="s">
        <v>215</v>
      </c>
      <c r="AM5" t="s">
        <v>216</v>
      </c>
      <c r="AN5" t="s">
        <v>216</v>
      </c>
      <c r="AO5" t="s">
        <v>174</v>
      </c>
      <c r="AP5" t="s">
        <v>175</v>
      </c>
      <c r="AQ5" t="s">
        <v>161</v>
      </c>
      <c r="AR5" t="s">
        <v>176</v>
      </c>
      <c r="AS5" t="s">
        <v>162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>
        <v>-99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-99</v>
      </c>
      <c r="BQ5">
        <v>-99</v>
      </c>
      <c r="BR5">
        <v>-99</v>
      </c>
      <c r="BS5">
        <v>-99</v>
      </c>
      <c r="BT5">
        <v>-99</v>
      </c>
      <c r="BU5">
        <v>-99</v>
      </c>
      <c r="BV5" t="s">
        <v>161</v>
      </c>
      <c r="BW5" t="s">
        <v>161</v>
      </c>
      <c r="BX5" t="s">
        <v>161</v>
      </c>
      <c r="BY5">
        <v>-99</v>
      </c>
      <c r="BZ5">
        <v>-99</v>
      </c>
      <c r="CA5">
        <v>-99</v>
      </c>
      <c r="CB5">
        <v>-99</v>
      </c>
      <c r="CC5">
        <v>-99</v>
      </c>
      <c r="CD5">
        <v>-99</v>
      </c>
      <c r="CE5">
        <v>-99</v>
      </c>
      <c r="CF5">
        <v>-99</v>
      </c>
      <c r="CG5">
        <v>-99</v>
      </c>
      <c r="CH5">
        <v>-99</v>
      </c>
      <c r="CI5">
        <v>-99</v>
      </c>
      <c r="CJ5">
        <v>-99</v>
      </c>
      <c r="CK5" t="s">
        <v>161</v>
      </c>
      <c r="CL5" t="s">
        <v>161</v>
      </c>
      <c r="CM5">
        <v>-99</v>
      </c>
      <c r="CN5">
        <v>-99</v>
      </c>
      <c r="CO5">
        <v>-99</v>
      </c>
      <c r="CP5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>
        <v>-99</v>
      </c>
      <c r="CW5" t="s">
        <v>161</v>
      </c>
      <c r="CX5" t="s">
        <v>161</v>
      </c>
      <c r="CY5">
        <v>-99</v>
      </c>
      <c r="CZ5" t="s">
        <v>161</v>
      </c>
      <c r="DA5">
        <v>-99</v>
      </c>
      <c r="DB5">
        <v>-99</v>
      </c>
      <c r="DC5" t="s">
        <v>161</v>
      </c>
      <c r="DD5" t="s">
        <v>161</v>
      </c>
      <c r="DE5">
        <v>-99</v>
      </c>
      <c r="DF5" t="s">
        <v>162</v>
      </c>
      <c r="DG5">
        <v>-99</v>
      </c>
      <c r="DH5" t="s">
        <v>162</v>
      </c>
      <c r="DI5" t="s">
        <v>161</v>
      </c>
      <c r="DJ5">
        <v>-99</v>
      </c>
      <c r="DK5">
        <v>-99</v>
      </c>
      <c r="DL5">
        <v>-99</v>
      </c>
      <c r="DM5">
        <v>-99</v>
      </c>
      <c r="DN5">
        <v>-99</v>
      </c>
      <c r="DO5">
        <v>-99</v>
      </c>
      <c r="DP5">
        <v>-99</v>
      </c>
      <c r="DQ5">
        <v>-99</v>
      </c>
      <c r="DR5" t="s">
        <v>161</v>
      </c>
      <c r="DS5">
        <v>-99</v>
      </c>
      <c r="DT5" t="s">
        <v>161</v>
      </c>
      <c r="DU5" t="s">
        <v>217</v>
      </c>
      <c r="DV5" t="s">
        <v>161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 t="s">
        <v>161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  <c r="ER5">
        <v>-99</v>
      </c>
      <c r="ES5" t="s">
        <v>161</v>
      </c>
      <c r="ET5">
        <v>-99</v>
      </c>
      <c r="EU5">
        <v>-99</v>
      </c>
      <c r="EV5">
        <v>-99</v>
      </c>
      <c r="EW5">
        <v>-99</v>
      </c>
      <c r="EX5">
        <v>-99</v>
      </c>
      <c r="EY5">
        <v>-99</v>
      </c>
      <c r="EZ5">
        <v>-99</v>
      </c>
      <c r="FA5">
        <v>-99</v>
      </c>
      <c r="FB5">
        <v>-99</v>
      </c>
      <c r="FC5">
        <v>-99</v>
      </c>
      <c r="FD5">
        <v>-99</v>
      </c>
      <c r="FE5" t="s">
        <v>161</v>
      </c>
      <c r="FF5" t="s">
        <v>161</v>
      </c>
      <c r="FG5" t="s">
        <v>161</v>
      </c>
      <c r="FH5">
        <v>-99</v>
      </c>
      <c r="FI5">
        <v>-99</v>
      </c>
      <c r="FJ5">
        <v>-99</v>
      </c>
      <c r="FK5">
        <v>-99</v>
      </c>
      <c r="FL5" t="s">
        <v>218</v>
      </c>
      <c r="FM5" t="s">
        <v>219</v>
      </c>
      <c r="FN5">
        <v>-99</v>
      </c>
      <c r="FO5">
        <v>-99</v>
      </c>
      <c r="FP5">
        <v>-99</v>
      </c>
      <c r="FQ5">
        <v>-99</v>
      </c>
      <c r="FR5" t="s">
        <v>220</v>
      </c>
      <c r="FS5" t="s">
        <v>221</v>
      </c>
      <c r="FU5" t="s">
        <v>181</v>
      </c>
      <c r="FV5" t="s">
        <v>200</v>
      </c>
      <c r="FW5">
        <v>-99</v>
      </c>
      <c r="FX5" t="s">
        <v>222</v>
      </c>
      <c r="FY5">
        <v>-99</v>
      </c>
      <c r="FZ5">
        <v>-99</v>
      </c>
      <c r="GA5">
        <v>-99</v>
      </c>
      <c r="GB5" t="s">
        <v>223</v>
      </c>
      <c r="GC5">
        <v>0</v>
      </c>
      <c r="GD5" s="1">
        <v>26.9</v>
      </c>
      <c r="GE5" s="3" t="s">
        <v>259</v>
      </c>
      <c r="GF5" s="1">
        <v>6</v>
      </c>
      <c r="GG5" s="1">
        <v>3</v>
      </c>
      <c r="GH5" s="1">
        <v>5</v>
      </c>
      <c r="GI5" s="1">
        <v>6</v>
      </c>
      <c r="GJ5" s="1">
        <f t="shared" si="0"/>
        <v>20</v>
      </c>
      <c r="GK5">
        <v>-99</v>
      </c>
      <c r="GL5">
        <v>-99</v>
      </c>
      <c r="GM5" t="s">
        <v>184</v>
      </c>
    </row>
    <row r="6" spans="1:195" x14ac:dyDescent="0.25">
      <c r="A6">
        <v>29062094</v>
      </c>
      <c r="B6" t="s">
        <v>185</v>
      </c>
      <c r="C6" t="s">
        <v>224</v>
      </c>
      <c r="D6" t="s">
        <v>225</v>
      </c>
      <c r="E6">
        <v>-99</v>
      </c>
      <c r="F6">
        <v>-99</v>
      </c>
      <c r="H6" t="s">
        <v>226</v>
      </c>
      <c r="I6">
        <v>23</v>
      </c>
      <c r="J6" t="s">
        <v>158</v>
      </c>
      <c r="K6">
        <v>-99</v>
      </c>
      <c r="L6" t="s">
        <v>189</v>
      </c>
      <c r="M6" t="s">
        <v>190</v>
      </c>
      <c r="N6" t="s">
        <v>161</v>
      </c>
      <c r="O6">
        <v>-99</v>
      </c>
      <c r="P6" t="s">
        <v>162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163</v>
      </c>
      <c r="X6">
        <v>45</v>
      </c>
      <c r="Y6">
        <v>-99</v>
      </c>
      <c r="Z6">
        <v>38</v>
      </c>
      <c r="AA6">
        <v>7</v>
      </c>
      <c r="AB6">
        <v>-99</v>
      </c>
      <c r="AC6">
        <v>-99</v>
      </c>
      <c r="AD6">
        <v>19</v>
      </c>
      <c r="AE6" t="s">
        <v>165</v>
      </c>
      <c r="AF6" t="s">
        <v>166</v>
      </c>
      <c r="AG6" t="s">
        <v>227</v>
      </c>
      <c r="AH6" t="s">
        <v>192</v>
      </c>
      <c r="AI6" t="s">
        <v>169</v>
      </c>
      <c r="AJ6" t="s">
        <v>228</v>
      </c>
      <c r="AK6" t="s">
        <v>229</v>
      </c>
      <c r="AL6" t="s">
        <v>230</v>
      </c>
      <c r="AM6">
        <v>-99</v>
      </c>
      <c r="AN6" t="s">
        <v>231</v>
      </c>
      <c r="AO6" t="s">
        <v>174</v>
      </c>
      <c r="AP6" t="s">
        <v>175</v>
      </c>
      <c r="AQ6">
        <v>-99</v>
      </c>
      <c r="AR6" t="s">
        <v>232</v>
      </c>
      <c r="AS6" t="s">
        <v>161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>
        <v>-99</v>
      </c>
      <c r="BK6">
        <v>-99</v>
      </c>
      <c r="BL6">
        <v>-99</v>
      </c>
      <c r="BM6">
        <v>-99</v>
      </c>
      <c r="BN6">
        <v>-99</v>
      </c>
      <c r="BO6">
        <v>-99</v>
      </c>
      <c r="BP6">
        <v>-99</v>
      </c>
      <c r="BQ6">
        <v>-99</v>
      </c>
      <c r="BR6">
        <v>-99</v>
      </c>
      <c r="BS6">
        <v>-99</v>
      </c>
      <c r="BT6">
        <v>-99</v>
      </c>
      <c r="BU6">
        <v>-99</v>
      </c>
      <c r="BV6" t="s">
        <v>161</v>
      </c>
      <c r="BW6" t="s">
        <v>161</v>
      </c>
      <c r="BX6">
        <v>-99</v>
      </c>
      <c r="BY6">
        <v>-99</v>
      </c>
      <c r="BZ6">
        <v>-99</v>
      </c>
      <c r="CA6">
        <v>-99</v>
      </c>
      <c r="CB6">
        <v>-99</v>
      </c>
      <c r="CC6">
        <v>-99</v>
      </c>
      <c r="CD6">
        <v>-99</v>
      </c>
      <c r="CE6">
        <v>-99</v>
      </c>
      <c r="CF6">
        <v>-99</v>
      </c>
      <c r="CG6">
        <v>-99</v>
      </c>
      <c r="CH6">
        <v>-99</v>
      </c>
      <c r="CI6">
        <v>-99</v>
      </c>
      <c r="CJ6">
        <v>-99</v>
      </c>
      <c r="CK6" t="s">
        <v>161</v>
      </c>
      <c r="CL6" t="s">
        <v>161</v>
      </c>
      <c r="CM6">
        <v>-99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-99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 t="s">
        <v>161</v>
      </c>
      <c r="DG6">
        <v>-99</v>
      </c>
      <c r="DH6" t="s">
        <v>161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-99</v>
      </c>
      <c r="DO6">
        <v>-99</v>
      </c>
      <c r="DP6">
        <v>-99</v>
      </c>
      <c r="DQ6">
        <v>-99</v>
      </c>
      <c r="DR6" t="s">
        <v>161</v>
      </c>
      <c r="DS6">
        <v>-99</v>
      </c>
      <c r="DT6" t="s">
        <v>161</v>
      </c>
      <c r="DU6" t="s">
        <v>233</v>
      </c>
      <c r="DV6">
        <v>-99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  <c r="ER6">
        <v>-99</v>
      </c>
      <c r="ES6">
        <v>-99</v>
      </c>
      <c r="ET6">
        <v>-99</v>
      </c>
      <c r="EU6">
        <v>-99</v>
      </c>
      <c r="EV6">
        <v>-99</v>
      </c>
      <c r="EW6">
        <v>-99</v>
      </c>
      <c r="EX6">
        <v>-99</v>
      </c>
      <c r="EY6">
        <v>-99</v>
      </c>
      <c r="EZ6">
        <v>-99</v>
      </c>
      <c r="FA6">
        <v>-99</v>
      </c>
      <c r="FB6" t="s">
        <v>161</v>
      </c>
      <c r="FC6">
        <v>-99</v>
      </c>
      <c r="FD6">
        <v>-99</v>
      </c>
      <c r="FE6">
        <v>-99</v>
      </c>
      <c r="FF6">
        <v>-99</v>
      </c>
      <c r="FG6">
        <v>-99</v>
      </c>
      <c r="FH6">
        <v>-99</v>
      </c>
      <c r="FI6">
        <v>-99</v>
      </c>
      <c r="FJ6">
        <v>-99</v>
      </c>
      <c r="FK6">
        <v>-99</v>
      </c>
      <c r="FL6" t="s">
        <v>205</v>
      </c>
      <c r="FN6" t="s">
        <v>234</v>
      </c>
      <c r="FO6">
        <v>-99</v>
      </c>
      <c r="FP6">
        <v>-99</v>
      </c>
      <c r="FQ6">
        <v>-99</v>
      </c>
      <c r="FR6">
        <v>-99</v>
      </c>
      <c r="FS6" t="s">
        <v>206</v>
      </c>
      <c r="FU6" t="s">
        <v>200</v>
      </c>
      <c r="FV6" t="s">
        <v>201</v>
      </c>
      <c r="FW6">
        <v>-99</v>
      </c>
      <c r="FY6">
        <v>-99</v>
      </c>
      <c r="FZ6">
        <v>-99</v>
      </c>
      <c r="GA6">
        <v>-99</v>
      </c>
      <c r="GB6" t="s">
        <v>203</v>
      </c>
      <c r="GC6">
        <v>0</v>
      </c>
      <c r="GD6" s="1">
        <v>22.2</v>
      </c>
      <c r="GE6" s="2">
        <v>-99</v>
      </c>
      <c r="GF6" s="1">
        <v>0</v>
      </c>
      <c r="GG6" s="1">
        <v>1</v>
      </c>
      <c r="GH6" s="1">
        <v>5</v>
      </c>
      <c r="GI6" s="1">
        <v>0</v>
      </c>
      <c r="GJ6" s="1">
        <f t="shared" si="0"/>
        <v>6</v>
      </c>
      <c r="GK6">
        <v>-99</v>
      </c>
      <c r="GL6">
        <v>-99</v>
      </c>
      <c r="GM6" t="s">
        <v>184</v>
      </c>
    </row>
    <row r="7" spans="1:195" x14ac:dyDescent="0.25">
      <c r="A7">
        <v>19139306</v>
      </c>
      <c r="B7" t="s">
        <v>235</v>
      </c>
      <c r="C7" t="s">
        <v>186</v>
      </c>
      <c r="D7" t="s">
        <v>236</v>
      </c>
      <c r="E7">
        <v>-99</v>
      </c>
      <c r="F7">
        <v>-99</v>
      </c>
      <c r="H7" t="s">
        <v>157</v>
      </c>
      <c r="I7" t="s">
        <v>237</v>
      </c>
      <c r="J7" t="s">
        <v>158</v>
      </c>
      <c r="K7" t="s">
        <v>238</v>
      </c>
      <c r="L7" t="s">
        <v>239</v>
      </c>
      <c r="M7" t="s">
        <v>160</v>
      </c>
      <c r="N7" t="s">
        <v>162</v>
      </c>
      <c r="O7">
        <v>-99</v>
      </c>
      <c r="P7" t="s">
        <v>161</v>
      </c>
      <c r="Q7">
        <v>3</v>
      </c>
      <c r="R7">
        <v>0</v>
      </c>
      <c r="S7">
        <v>1</v>
      </c>
      <c r="T7">
        <v>0</v>
      </c>
      <c r="U7">
        <v>0</v>
      </c>
      <c r="V7">
        <v>1</v>
      </c>
      <c r="W7" t="s">
        <v>163</v>
      </c>
      <c r="X7">
        <v>56</v>
      </c>
      <c r="Y7">
        <v>-99</v>
      </c>
      <c r="Z7">
        <v>-99</v>
      </c>
      <c r="AA7">
        <v>-99</v>
      </c>
      <c r="AB7">
        <v>-99</v>
      </c>
      <c r="AC7">
        <v>-99</v>
      </c>
      <c r="AD7">
        <v>19</v>
      </c>
      <c r="AE7" t="s">
        <v>165</v>
      </c>
      <c r="AF7" t="s">
        <v>166</v>
      </c>
      <c r="AG7" t="s">
        <v>240</v>
      </c>
      <c r="AH7" t="s">
        <v>168</v>
      </c>
      <c r="AI7" t="s">
        <v>192</v>
      </c>
      <c r="AJ7" t="s">
        <v>241</v>
      </c>
      <c r="AK7" t="s">
        <v>242</v>
      </c>
      <c r="AL7" t="s">
        <v>243</v>
      </c>
      <c r="AM7">
        <v>-99</v>
      </c>
      <c r="AN7" t="s">
        <v>244</v>
      </c>
      <c r="AO7" t="s">
        <v>174</v>
      </c>
      <c r="AP7" t="s">
        <v>175</v>
      </c>
      <c r="AQ7">
        <v>-99</v>
      </c>
      <c r="AR7" t="s">
        <v>176</v>
      </c>
      <c r="AS7" t="s">
        <v>162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>
        <v>-99</v>
      </c>
      <c r="BK7">
        <v>-99</v>
      </c>
      <c r="BL7">
        <v>-99</v>
      </c>
      <c r="BM7">
        <v>-99</v>
      </c>
      <c r="BN7">
        <v>-99</v>
      </c>
      <c r="BO7">
        <v>-99</v>
      </c>
      <c r="BP7">
        <v>-99</v>
      </c>
      <c r="BQ7">
        <v>-99</v>
      </c>
      <c r="BR7">
        <v>-99</v>
      </c>
      <c r="BS7">
        <v>-99</v>
      </c>
      <c r="BT7">
        <v>-99</v>
      </c>
      <c r="BU7">
        <v>-99</v>
      </c>
      <c r="BV7" t="s">
        <v>161</v>
      </c>
      <c r="BW7" t="s">
        <v>161</v>
      </c>
      <c r="BX7">
        <v>-99</v>
      </c>
      <c r="BY7">
        <v>-99</v>
      </c>
      <c r="BZ7">
        <v>-99</v>
      </c>
      <c r="CA7">
        <v>-99</v>
      </c>
      <c r="CB7">
        <v>-99</v>
      </c>
      <c r="CC7">
        <v>-99</v>
      </c>
      <c r="CD7">
        <v>-99</v>
      </c>
      <c r="CE7" t="s">
        <v>161</v>
      </c>
      <c r="CF7" t="s">
        <v>161</v>
      </c>
      <c r="CG7">
        <v>-99</v>
      </c>
      <c r="CH7" t="s">
        <v>161</v>
      </c>
      <c r="CI7" t="s">
        <v>161</v>
      </c>
      <c r="CJ7">
        <v>-99</v>
      </c>
      <c r="CK7" t="s">
        <v>161</v>
      </c>
      <c r="CL7" t="s">
        <v>161</v>
      </c>
      <c r="CM7">
        <v>-99</v>
      </c>
      <c r="CN7" t="s">
        <v>162</v>
      </c>
      <c r="CO7" t="s">
        <v>162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-99</v>
      </c>
      <c r="CW7">
        <v>-99</v>
      </c>
      <c r="CX7">
        <v>-99</v>
      </c>
      <c r="CY7">
        <v>-99</v>
      </c>
      <c r="CZ7" t="s">
        <v>162</v>
      </c>
      <c r="DA7" t="s">
        <v>162</v>
      </c>
      <c r="DB7">
        <v>-99</v>
      </c>
      <c r="DC7" t="s">
        <v>162</v>
      </c>
      <c r="DD7" t="s">
        <v>162</v>
      </c>
      <c r="DE7">
        <v>-99</v>
      </c>
      <c r="DF7" t="s">
        <v>162</v>
      </c>
      <c r="DG7">
        <v>-99</v>
      </c>
      <c r="DH7" t="s">
        <v>162</v>
      </c>
      <c r="DI7">
        <v>-99</v>
      </c>
      <c r="DJ7">
        <v>-99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>
        <v>-99</v>
      </c>
      <c r="DS7">
        <v>-99</v>
      </c>
      <c r="DT7">
        <v>-99</v>
      </c>
      <c r="DU7">
        <v>-99</v>
      </c>
      <c r="DV7">
        <v>-99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 t="s">
        <v>162</v>
      </c>
      <c r="EG7" t="s">
        <v>162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 t="s">
        <v>161</v>
      </c>
      <c r="EQ7" t="s">
        <v>161</v>
      </c>
      <c r="ER7">
        <v>-99</v>
      </c>
      <c r="ES7">
        <v>-99</v>
      </c>
      <c r="ET7">
        <v>-99</v>
      </c>
      <c r="EU7">
        <v>-99</v>
      </c>
      <c r="EV7">
        <v>-99</v>
      </c>
      <c r="EW7">
        <v>-99</v>
      </c>
      <c r="EX7">
        <v>-99</v>
      </c>
      <c r="EY7">
        <v>-99</v>
      </c>
      <c r="EZ7">
        <v>-99</v>
      </c>
      <c r="FA7">
        <v>-99</v>
      </c>
      <c r="FB7">
        <v>-99</v>
      </c>
      <c r="FC7">
        <v>-99</v>
      </c>
      <c r="FD7">
        <v>-99</v>
      </c>
      <c r="FE7">
        <v>-99</v>
      </c>
      <c r="FF7">
        <v>-99</v>
      </c>
      <c r="FG7">
        <v>-99</v>
      </c>
      <c r="FH7" t="s">
        <v>161</v>
      </c>
      <c r="FI7" t="s">
        <v>161</v>
      </c>
      <c r="FJ7" t="s">
        <v>161</v>
      </c>
      <c r="FK7" t="s">
        <v>161</v>
      </c>
      <c r="FL7" t="s">
        <v>245</v>
      </c>
      <c r="FN7" t="s">
        <v>177</v>
      </c>
      <c r="FO7">
        <v>-99</v>
      </c>
      <c r="FP7">
        <v>-99</v>
      </c>
      <c r="FQ7">
        <v>-99</v>
      </c>
      <c r="FR7">
        <v>-99</v>
      </c>
      <c r="FS7" t="s">
        <v>246</v>
      </c>
      <c r="FT7">
        <v>-99</v>
      </c>
      <c r="FU7" t="s">
        <v>200</v>
      </c>
      <c r="FV7" t="s">
        <v>200</v>
      </c>
      <c r="FW7" t="s">
        <v>247</v>
      </c>
      <c r="FX7" t="s">
        <v>248</v>
      </c>
      <c r="FY7">
        <v>-99</v>
      </c>
      <c r="FZ7">
        <v>-99</v>
      </c>
      <c r="GA7">
        <v>-99</v>
      </c>
      <c r="GB7" t="s">
        <v>183</v>
      </c>
      <c r="GC7">
        <v>1</v>
      </c>
      <c r="GD7" s="1">
        <v>25.1</v>
      </c>
      <c r="GE7" s="4">
        <v>19139306</v>
      </c>
      <c r="GF7" s="1">
        <v>2</v>
      </c>
      <c r="GG7" s="1">
        <v>3</v>
      </c>
      <c r="GH7" s="1">
        <v>5</v>
      </c>
      <c r="GI7" s="1">
        <v>2</v>
      </c>
      <c r="GJ7" s="1">
        <f t="shared" si="0"/>
        <v>12</v>
      </c>
      <c r="GK7">
        <v>-99</v>
      </c>
      <c r="GL7">
        <v>-99</v>
      </c>
      <c r="GM7" t="s">
        <v>184</v>
      </c>
    </row>
    <row r="8" spans="1:195" x14ac:dyDescent="0.25">
      <c r="A8">
        <v>19139306</v>
      </c>
      <c r="B8" t="s">
        <v>235</v>
      </c>
      <c r="C8" t="s">
        <v>186</v>
      </c>
      <c r="D8" t="s">
        <v>236</v>
      </c>
      <c r="E8">
        <v>-99</v>
      </c>
      <c r="F8">
        <v>-99</v>
      </c>
      <c r="H8" t="s">
        <v>157</v>
      </c>
      <c r="I8" t="s">
        <v>249</v>
      </c>
      <c r="J8" t="s">
        <v>158</v>
      </c>
      <c r="K8" t="s">
        <v>238</v>
      </c>
      <c r="L8" t="s">
        <v>239</v>
      </c>
      <c r="M8" t="s">
        <v>190</v>
      </c>
      <c r="N8" t="s">
        <v>161</v>
      </c>
      <c r="O8">
        <v>-99</v>
      </c>
      <c r="P8" t="s">
        <v>161</v>
      </c>
      <c r="Q8">
        <v>3</v>
      </c>
      <c r="R8">
        <v>0</v>
      </c>
      <c r="S8">
        <v>1</v>
      </c>
      <c r="T8">
        <v>0</v>
      </c>
      <c r="U8">
        <v>0</v>
      </c>
      <c r="V8">
        <v>1</v>
      </c>
      <c r="W8" t="s">
        <v>163</v>
      </c>
      <c r="X8">
        <v>35</v>
      </c>
      <c r="Y8">
        <v>3</v>
      </c>
      <c r="Z8">
        <v>-99</v>
      </c>
      <c r="AA8">
        <v>32</v>
      </c>
      <c r="AB8">
        <v>-99</v>
      </c>
      <c r="AC8">
        <v>-99</v>
      </c>
      <c r="AD8">
        <v>19</v>
      </c>
      <c r="AE8" t="s">
        <v>165</v>
      </c>
      <c r="AF8" t="s">
        <v>166</v>
      </c>
      <c r="AG8" t="s">
        <v>240</v>
      </c>
      <c r="AH8" t="s">
        <v>168</v>
      </c>
      <c r="AI8" t="s">
        <v>192</v>
      </c>
      <c r="AJ8" t="s">
        <v>241</v>
      </c>
      <c r="AK8" t="s">
        <v>242</v>
      </c>
      <c r="AL8" t="s">
        <v>243</v>
      </c>
      <c r="AM8">
        <v>-99</v>
      </c>
      <c r="AN8" t="s">
        <v>244</v>
      </c>
      <c r="AO8" t="s">
        <v>174</v>
      </c>
      <c r="AP8" t="s">
        <v>175</v>
      </c>
      <c r="AQ8" t="s">
        <v>162</v>
      </c>
      <c r="AR8" t="s">
        <v>176</v>
      </c>
      <c r="AS8" t="s">
        <v>162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>
        <v>-99</v>
      </c>
      <c r="BK8">
        <v>-99</v>
      </c>
      <c r="BL8">
        <v>-99</v>
      </c>
      <c r="BM8">
        <v>-99</v>
      </c>
      <c r="BN8">
        <v>-99</v>
      </c>
      <c r="BO8">
        <v>-99</v>
      </c>
      <c r="BP8">
        <v>-99</v>
      </c>
      <c r="BQ8">
        <v>-99</v>
      </c>
      <c r="BR8">
        <v>-99</v>
      </c>
      <c r="BS8">
        <v>-99</v>
      </c>
      <c r="BT8">
        <v>-99</v>
      </c>
      <c r="BU8">
        <v>-99</v>
      </c>
      <c r="BV8" t="s">
        <v>161</v>
      </c>
      <c r="BW8" t="s">
        <v>161</v>
      </c>
      <c r="BX8">
        <v>-99</v>
      </c>
      <c r="BY8">
        <v>-99</v>
      </c>
      <c r="BZ8">
        <v>-99</v>
      </c>
      <c r="CA8">
        <v>-99</v>
      </c>
      <c r="CB8" t="s">
        <v>161</v>
      </c>
      <c r="CC8" t="s">
        <v>161</v>
      </c>
      <c r="CD8" t="s">
        <v>162</v>
      </c>
      <c r="CE8" t="s">
        <v>161</v>
      </c>
      <c r="CF8" t="s">
        <v>161</v>
      </c>
      <c r="CG8">
        <v>-99</v>
      </c>
      <c r="CH8" t="s">
        <v>161</v>
      </c>
      <c r="CI8" t="s">
        <v>161</v>
      </c>
      <c r="CJ8">
        <v>-99</v>
      </c>
      <c r="CK8" t="s">
        <v>161</v>
      </c>
      <c r="CL8" t="s">
        <v>161</v>
      </c>
      <c r="CM8">
        <v>-99</v>
      </c>
      <c r="CN8" t="s">
        <v>161</v>
      </c>
      <c r="CO8" t="s">
        <v>161</v>
      </c>
      <c r="CP8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-99</v>
      </c>
      <c r="CW8">
        <v>-99</v>
      </c>
      <c r="CX8">
        <v>-99</v>
      </c>
      <c r="CY8">
        <v>-99</v>
      </c>
      <c r="CZ8" t="s">
        <v>162</v>
      </c>
      <c r="DA8" t="s">
        <v>162</v>
      </c>
      <c r="DB8">
        <v>-99</v>
      </c>
      <c r="DC8" t="s">
        <v>162</v>
      </c>
      <c r="DD8" t="s">
        <v>162</v>
      </c>
      <c r="DE8">
        <v>-99</v>
      </c>
      <c r="DF8" t="s">
        <v>161</v>
      </c>
      <c r="DG8">
        <v>-99</v>
      </c>
      <c r="DH8" t="s">
        <v>161</v>
      </c>
      <c r="DI8">
        <v>-99</v>
      </c>
      <c r="DJ8">
        <v>-99</v>
      </c>
      <c r="DK8">
        <v>-99</v>
      </c>
      <c r="DL8">
        <v>-99</v>
      </c>
      <c r="DM8">
        <v>-99</v>
      </c>
      <c r="DN8">
        <v>-99</v>
      </c>
      <c r="DO8">
        <v>-99</v>
      </c>
      <c r="DP8">
        <v>-99</v>
      </c>
      <c r="DQ8">
        <v>-99</v>
      </c>
      <c r="DR8">
        <v>-99</v>
      </c>
      <c r="DS8">
        <v>-99</v>
      </c>
      <c r="DT8">
        <v>-99</v>
      </c>
      <c r="DU8">
        <v>-99</v>
      </c>
      <c r="DV8">
        <v>-99</v>
      </c>
      <c r="DW8" t="s">
        <v>162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 t="s">
        <v>161</v>
      </c>
      <c r="EG8" t="s">
        <v>161</v>
      </c>
      <c r="EH8">
        <v>-99</v>
      </c>
      <c r="EI8" t="s">
        <v>162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 t="s">
        <v>161</v>
      </c>
      <c r="EQ8" t="s">
        <v>161</v>
      </c>
      <c r="ER8">
        <v>-99</v>
      </c>
      <c r="ES8">
        <v>-99</v>
      </c>
      <c r="ET8">
        <v>-99</v>
      </c>
      <c r="EU8">
        <v>-99</v>
      </c>
      <c r="EV8">
        <v>-99</v>
      </c>
      <c r="EW8">
        <v>-99</v>
      </c>
      <c r="EX8">
        <v>-99</v>
      </c>
      <c r="EY8">
        <v>-99</v>
      </c>
      <c r="EZ8">
        <v>-99</v>
      </c>
      <c r="FA8">
        <v>-99</v>
      </c>
      <c r="FB8">
        <v>-99</v>
      </c>
      <c r="FC8">
        <v>-99</v>
      </c>
      <c r="FD8">
        <v>-99</v>
      </c>
      <c r="FE8">
        <v>-99</v>
      </c>
      <c r="FF8">
        <v>-99</v>
      </c>
      <c r="FG8">
        <v>-99</v>
      </c>
      <c r="FH8" t="s">
        <v>161</v>
      </c>
      <c r="FI8" t="s">
        <v>161</v>
      </c>
      <c r="FJ8" t="s">
        <v>161</v>
      </c>
      <c r="FK8" t="s">
        <v>161</v>
      </c>
      <c r="FL8" t="s">
        <v>245</v>
      </c>
      <c r="FN8" t="s">
        <v>177</v>
      </c>
      <c r="FO8">
        <v>-99</v>
      </c>
      <c r="FP8">
        <v>-99</v>
      </c>
      <c r="FQ8">
        <v>-99</v>
      </c>
      <c r="FR8">
        <v>-99</v>
      </c>
      <c r="FS8" t="s">
        <v>250</v>
      </c>
      <c r="FT8">
        <v>-99</v>
      </c>
      <c r="FU8" t="s">
        <v>251</v>
      </c>
      <c r="FV8" t="s">
        <v>252</v>
      </c>
      <c r="FW8" t="s">
        <v>253</v>
      </c>
      <c r="FY8">
        <v>-99</v>
      </c>
      <c r="FZ8">
        <v>-99</v>
      </c>
      <c r="GA8">
        <v>-99</v>
      </c>
      <c r="GB8" t="s">
        <v>183</v>
      </c>
      <c r="GC8">
        <v>1</v>
      </c>
      <c r="GD8" s="1">
        <v>25.1</v>
      </c>
      <c r="GE8" s="4">
        <v>19139306</v>
      </c>
      <c r="GF8" s="1">
        <v>2</v>
      </c>
      <c r="GG8" s="1">
        <v>3</v>
      </c>
      <c r="GH8" s="1">
        <v>5</v>
      </c>
      <c r="GI8" s="1">
        <v>2</v>
      </c>
      <c r="GJ8" s="1">
        <f t="shared" si="0"/>
        <v>12</v>
      </c>
      <c r="GK8">
        <v>-99</v>
      </c>
      <c r="GL8">
        <v>-99</v>
      </c>
      <c r="GM8" t="s">
        <v>184</v>
      </c>
    </row>
    <row r="9" spans="1:195" x14ac:dyDescent="0.25">
      <c r="A9">
        <v>19139306</v>
      </c>
      <c r="B9" t="s">
        <v>235</v>
      </c>
      <c r="C9" t="s">
        <v>186</v>
      </c>
      <c r="D9" t="s">
        <v>236</v>
      </c>
      <c r="E9">
        <v>-99</v>
      </c>
      <c r="F9">
        <v>-99</v>
      </c>
      <c r="H9" t="s">
        <v>157</v>
      </c>
      <c r="I9" t="s">
        <v>254</v>
      </c>
      <c r="J9" t="s">
        <v>158</v>
      </c>
      <c r="K9" t="s">
        <v>238</v>
      </c>
      <c r="L9" t="s">
        <v>239</v>
      </c>
      <c r="M9" t="s">
        <v>160</v>
      </c>
      <c r="N9" t="s">
        <v>162</v>
      </c>
      <c r="O9">
        <v>-99</v>
      </c>
      <c r="P9" t="s">
        <v>161</v>
      </c>
      <c r="Q9">
        <v>3</v>
      </c>
      <c r="R9">
        <v>0</v>
      </c>
      <c r="S9">
        <v>1</v>
      </c>
      <c r="T9">
        <v>0</v>
      </c>
      <c r="U9">
        <v>0</v>
      </c>
      <c r="V9">
        <v>1</v>
      </c>
      <c r="W9" t="s">
        <v>163</v>
      </c>
      <c r="X9">
        <v>28</v>
      </c>
      <c r="Y9">
        <v>14</v>
      </c>
      <c r="Z9">
        <v>-99</v>
      </c>
      <c r="AA9">
        <v>14</v>
      </c>
      <c r="AB9">
        <v>-99</v>
      </c>
      <c r="AC9">
        <v>-99</v>
      </c>
      <c r="AD9">
        <v>19</v>
      </c>
      <c r="AE9" t="s">
        <v>165</v>
      </c>
      <c r="AF9" t="s">
        <v>166</v>
      </c>
      <c r="AG9" t="s">
        <v>240</v>
      </c>
      <c r="AH9" t="s">
        <v>168</v>
      </c>
      <c r="AI9" t="s">
        <v>192</v>
      </c>
      <c r="AJ9" t="s">
        <v>241</v>
      </c>
      <c r="AK9" t="s">
        <v>242</v>
      </c>
      <c r="AL9" t="s">
        <v>243</v>
      </c>
      <c r="AM9">
        <v>-99</v>
      </c>
      <c r="AN9" t="s">
        <v>244</v>
      </c>
      <c r="AO9" t="s">
        <v>174</v>
      </c>
      <c r="AP9" t="s">
        <v>175</v>
      </c>
      <c r="AQ9" t="s">
        <v>162</v>
      </c>
      <c r="AR9" t="s">
        <v>176</v>
      </c>
      <c r="AS9" t="s">
        <v>162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>
        <v>-99</v>
      </c>
      <c r="BK9">
        <v>-99</v>
      </c>
      <c r="BL9">
        <v>-99</v>
      </c>
      <c r="BM9">
        <v>-99</v>
      </c>
      <c r="BN9">
        <v>-99</v>
      </c>
      <c r="BO9">
        <v>-99</v>
      </c>
      <c r="BP9">
        <v>-99</v>
      </c>
      <c r="BQ9">
        <v>-99</v>
      </c>
      <c r="BR9">
        <v>-99</v>
      </c>
      <c r="BS9">
        <v>-99</v>
      </c>
      <c r="BT9">
        <v>-99</v>
      </c>
      <c r="BU9">
        <v>-99</v>
      </c>
      <c r="BV9" t="s">
        <v>161</v>
      </c>
      <c r="BW9" t="s">
        <v>161</v>
      </c>
      <c r="BX9">
        <v>-99</v>
      </c>
      <c r="BY9">
        <v>-99</v>
      </c>
      <c r="BZ9">
        <v>-99</v>
      </c>
      <c r="CA9">
        <v>-99</v>
      </c>
      <c r="CB9">
        <v>-99</v>
      </c>
      <c r="CC9">
        <v>-99</v>
      </c>
      <c r="CD9">
        <v>-99</v>
      </c>
      <c r="CE9" t="s">
        <v>161</v>
      </c>
      <c r="CF9" t="s">
        <v>161</v>
      </c>
      <c r="CG9">
        <v>-99</v>
      </c>
      <c r="CH9" t="s">
        <v>161</v>
      </c>
      <c r="CI9" t="s">
        <v>161</v>
      </c>
      <c r="CJ9">
        <v>-99</v>
      </c>
      <c r="CK9">
        <v>-99</v>
      </c>
      <c r="CL9">
        <v>-99</v>
      </c>
      <c r="CM9">
        <v>-99</v>
      </c>
      <c r="CN9" t="s">
        <v>162</v>
      </c>
      <c r="CO9" t="s">
        <v>162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161</v>
      </c>
      <c r="DA9">
        <v>-99</v>
      </c>
      <c r="DB9">
        <v>-99</v>
      </c>
      <c r="DC9">
        <v>-99</v>
      </c>
      <c r="DD9">
        <v>-99</v>
      </c>
      <c r="DE9">
        <v>-99</v>
      </c>
      <c r="DF9" t="s">
        <v>162</v>
      </c>
      <c r="DG9">
        <v>-99</v>
      </c>
      <c r="DH9" t="s">
        <v>162</v>
      </c>
      <c r="DI9">
        <v>-99</v>
      </c>
      <c r="DJ9">
        <v>-99</v>
      </c>
      <c r="DK9">
        <v>-99</v>
      </c>
      <c r="DL9">
        <v>-99</v>
      </c>
      <c r="DM9">
        <v>-99</v>
      </c>
      <c r="DN9">
        <v>-99</v>
      </c>
      <c r="DO9">
        <v>-99</v>
      </c>
      <c r="DP9">
        <v>-99</v>
      </c>
      <c r="DQ9">
        <v>-99</v>
      </c>
      <c r="DR9">
        <v>-99</v>
      </c>
      <c r="DS9">
        <v>-99</v>
      </c>
      <c r="DT9">
        <v>-99</v>
      </c>
      <c r="DU9">
        <v>-99</v>
      </c>
      <c r="DV9">
        <v>-99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 t="s">
        <v>162</v>
      </c>
      <c r="EG9" t="s">
        <v>162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>
        <v>-99</v>
      </c>
      <c r="EP9" t="s">
        <v>161</v>
      </c>
      <c r="EQ9" t="s">
        <v>161</v>
      </c>
      <c r="ER9">
        <v>-99</v>
      </c>
      <c r="ES9">
        <v>-99</v>
      </c>
      <c r="ET9">
        <v>-99</v>
      </c>
      <c r="EU9">
        <v>-99</v>
      </c>
      <c r="EV9">
        <v>-99</v>
      </c>
      <c r="EW9">
        <v>-99</v>
      </c>
      <c r="EX9">
        <v>-99</v>
      </c>
      <c r="EY9">
        <v>-99</v>
      </c>
      <c r="EZ9">
        <v>-99</v>
      </c>
      <c r="FA9">
        <v>-99</v>
      </c>
      <c r="FB9">
        <v>-99</v>
      </c>
      <c r="FC9">
        <v>-99</v>
      </c>
      <c r="FD9">
        <v>-99</v>
      </c>
      <c r="FE9">
        <v>-99</v>
      </c>
      <c r="FF9">
        <v>-99</v>
      </c>
      <c r="FG9">
        <v>-99</v>
      </c>
      <c r="FH9" t="s">
        <v>161</v>
      </c>
      <c r="FI9" t="s">
        <v>161</v>
      </c>
      <c r="FJ9" t="s">
        <v>162</v>
      </c>
      <c r="FK9">
        <v>-99</v>
      </c>
      <c r="FL9" t="s">
        <v>255</v>
      </c>
      <c r="FN9" t="s">
        <v>177</v>
      </c>
      <c r="FO9">
        <v>-99</v>
      </c>
      <c r="FP9">
        <v>-99</v>
      </c>
      <c r="FQ9">
        <v>-99</v>
      </c>
      <c r="FR9">
        <v>-99</v>
      </c>
      <c r="FS9" t="s">
        <v>256</v>
      </c>
      <c r="FT9">
        <v>-99</v>
      </c>
      <c r="FU9" t="s">
        <v>200</v>
      </c>
      <c r="FV9" t="s">
        <v>200</v>
      </c>
      <c r="FW9" t="s">
        <v>257</v>
      </c>
      <c r="FX9" t="s">
        <v>258</v>
      </c>
      <c r="FY9">
        <v>-99</v>
      </c>
      <c r="FZ9">
        <v>-99</v>
      </c>
      <c r="GA9">
        <v>-99</v>
      </c>
      <c r="GB9" t="s">
        <v>183</v>
      </c>
      <c r="GC9">
        <v>1</v>
      </c>
      <c r="GD9" s="1">
        <v>25.1</v>
      </c>
      <c r="GE9" s="4">
        <v>19139306</v>
      </c>
      <c r="GF9" s="1">
        <v>2</v>
      </c>
      <c r="GG9" s="1">
        <v>3</v>
      </c>
      <c r="GH9" s="1">
        <v>5</v>
      </c>
      <c r="GI9" s="1">
        <v>2</v>
      </c>
      <c r="GJ9" s="1">
        <f t="shared" si="0"/>
        <v>12</v>
      </c>
      <c r="GK9">
        <v>-99</v>
      </c>
      <c r="GL9">
        <v>-99</v>
      </c>
      <c r="GM9" t="s">
        <v>184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SLC1A3_2018_0904_SS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2018-09-04T13:25:02Z</dcterms:created>
  <dcterms:modified xsi:type="dcterms:W3CDTF">2018-09-25T08:16:15Z</dcterms:modified>
</cp:coreProperties>
</file>