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90" yWindow="705" windowWidth="16935" windowHeight="5460" firstSheet="6" activeTab="9"/>
  </bookViews>
  <sheets>
    <sheet name="MasterSheet" sheetId="12" r:id="rId1"/>
    <sheet name="Sheet1" sheetId="1" r:id="rId2"/>
    <sheet name="Sheet2" sheetId="2" r:id="rId3"/>
    <sheet name="RFP1-Qualification" sheetId="11" r:id="rId4"/>
    <sheet name="RFP2A(i) - Project Adequacy" sheetId="14" r:id="rId5"/>
    <sheet name="RFP2A(ii) - Project Adequacy" sheetId="15" r:id="rId6"/>
    <sheet name="RFP2A(iii) - Project Adequacy" sheetId="13" r:id="rId7"/>
    <sheet name="RFP2B - Project Adequa" sheetId="16" r:id="rId8"/>
    <sheet name="RFP2C - Project Adequa" sheetId="17" r:id="rId9"/>
    <sheet name="RFP2 - Project Adequacy" sheetId="19" r:id="rId10"/>
    <sheet name="RFP3 - CurrentEmployment" sheetId="18" r:id="rId11"/>
    <sheet name="RFP Results" sheetId="3" r:id="rId12"/>
    <sheet name="Model Sheet" sheetId="4" r:id="rId13"/>
    <sheet name="Model Sheet1" sheetId="5" r:id="rId14"/>
    <sheet name="Model Sheet2" sheetId="6" r:id="rId15"/>
    <sheet name="Model Sheet3" sheetId="7" r:id="rId16"/>
    <sheet name="Model Sheet4" sheetId="8" r:id="rId17"/>
    <sheet name="Model Sheet5" sheetId="9" r:id="rId18"/>
    <sheet name="Model Sheet6" sheetId="10" r:id="rId19"/>
  </sheets>
  <calcPr calcId="145621"/>
</workbook>
</file>

<file path=xl/calcChain.xml><?xml version="1.0" encoding="utf-8"?>
<calcChain xmlns="http://schemas.openxmlformats.org/spreadsheetml/2006/main">
  <c r="A10" i="19" l="1"/>
  <c r="A11" i="19" s="1"/>
  <c r="A12" i="19" s="1"/>
  <c r="A13" i="19" s="1"/>
  <c r="A14" i="19" s="1"/>
  <c r="A15" i="19" s="1"/>
  <c r="A16" i="19" s="1"/>
  <c r="A17" i="19" s="1"/>
  <c r="A9" i="19"/>
  <c r="A9" i="17" l="1"/>
  <c r="A5" i="16"/>
  <c r="A5" i="15"/>
  <c r="A5" i="14"/>
  <c r="A5" i="13"/>
  <c r="A7" i="11"/>
  <c r="A6" i="11"/>
  <c r="A5" i="11"/>
</calcChain>
</file>

<file path=xl/sharedStrings.xml><?xml version="1.0" encoding="utf-8"?>
<sst xmlns="http://schemas.openxmlformats.org/spreadsheetml/2006/main" count="392" uniqueCount="93">
  <si>
    <t>Heading</t>
  </si>
  <si>
    <t>Data</t>
  </si>
  <si>
    <t>PROJKM</t>
  </si>
  <si>
    <t>PROJTYPE</t>
  </si>
  <si>
    <t>PROJMODE</t>
  </si>
  <si>
    <t>EPC</t>
  </si>
  <si>
    <t>MAJORHWAYPROJ_KM</t>
  </si>
  <si>
    <t>MULTIPLIERKM</t>
  </si>
  <si>
    <t>MULTIPLIER2</t>
  </si>
  <si>
    <t>MULTIPLIER2_PROJCOST</t>
  </si>
  <si>
    <t>MULTIPLIER4_6</t>
  </si>
  <si>
    <t>MINMONTHS</t>
  </si>
  <si>
    <t>defaultExp</t>
  </si>
  <si>
    <t>defaultMarks</t>
  </si>
  <si>
    <t>additionalMarks</t>
  </si>
  <si>
    <t>maxMarks</t>
  </si>
  <si>
    <t>Employee Code</t>
  </si>
  <si>
    <t>Employee Name</t>
  </si>
  <si>
    <t>No Of Projects</t>
  </si>
  <si>
    <t>RFP Marks</t>
  </si>
  <si>
    <t>ch</t>
  </si>
  <si>
    <t>0, 0</t>
  </si>
  <si>
    <t>0, 1</t>
  </si>
  <si>
    <t>0, 2</t>
  </si>
  <si>
    <t>1, 0</t>
  </si>
  <si>
    <t>1, 1</t>
  </si>
  <si>
    <t>1, 2</t>
  </si>
  <si>
    <t>2, 0</t>
  </si>
  <si>
    <t>2, 1</t>
  </si>
  <si>
    <t>2, 2</t>
  </si>
  <si>
    <t>Qualification Level</t>
  </si>
  <si>
    <t>Qualification Name</t>
  </si>
  <si>
    <t>Marks Assigned</t>
  </si>
  <si>
    <t>RFP 1 Sample</t>
  </si>
  <si>
    <t>Graduation</t>
  </si>
  <si>
    <t>Post Graduation</t>
  </si>
  <si>
    <t>Diploma/Certificate</t>
  </si>
  <si>
    <t>civil engineering</t>
  </si>
  <si>
    <t>civil enginnering special streams</t>
  </si>
  <si>
    <t>project management</t>
  </si>
  <si>
    <t>General Qualification</t>
  </si>
  <si>
    <t>Professional Experience in Highway Projects</t>
  </si>
  <si>
    <t>RFP 2 - Sample</t>
  </si>
  <si>
    <t>Highway Project</t>
  </si>
  <si>
    <t>Highway Project Experience</t>
  </si>
  <si>
    <t>Bridge Project</t>
  </si>
  <si>
    <t>Tunnel Project</t>
  </si>
  <si>
    <t>Professional Experience Type</t>
  </si>
  <si>
    <t>RevenueProject</t>
  </si>
  <si>
    <t>Others project</t>
  </si>
  <si>
    <t>Airport Runway Project</t>
  </si>
  <si>
    <t>Expressway Project</t>
  </si>
  <si>
    <t>IT Project</t>
  </si>
  <si>
    <t>Default Marks(out of 100)</t>
  </si>
  <si>
    <t>Additional Marks</t>
  </si>
  <si>
    <t>Max Marks</t>
  </si>
  <si>
    <t>Unit (Yrs / NoOfProjects)</t>
  </si>
  <si>
    <t>Default Experience (in Units)</t>
  </si>
  <si>
    <t>No. Of Projects (count)</t>
  </si>
  <si>
    <t>Units</t>
  </si>
  <si>
    <t>in Years</t>
  </si>
  <si>
    <t>Designation</t>
  </si>
  <si>
    <t>TL</t>
  </si>
  <si>
    <t>Multiplier 2 Lane Projects</t>
  </si>
  <si>
    <t>Min Project Cost Check (in Crores)</t>
  </si>
  <si>
    <t>Multiplier 4 Lane Projects</t>
  </si>
  <si>
    <t>Project Length Check (in KMs)</t>
  </si>
  <si>
    <t>Nature of Assignment</t>
  </si>
  <si>
    <t>Design/Project Preparation</t>
  </si>
  <si>
    <t>Min Months on Project</t>
  </si>
  <si>
    <t>Project Length (in KMs)</t>
  </si>
  <si>
    <t>Construction Supervision/IC</t>
  </si>
  <si>
    <t>Operation and Maintenance</t>
  </si>
  <si>
    <t>Current Employment Duration</t>
  </si>
  <si>
    <t>Min Employment Duration Check (in Years)</t>
  </si>
  <si>
    <t>Design/Construction/Construction Supervision of Bridges/ROB/Flyover/Interchanges/any other such structures</t>
  </si>
  <si>
    <t>Structural Engineering</t>
  </si>
  <si>
    <t>Highway Project/ Bridge Project</t>
  </si>
  <si>
    <t>TL/BE</t>
  </si>
  <si>
    <t>BE</t>
  </si>
  <si>
    <t>RE</t>
  </si>
  <si>
    <t>TL/RE</t>
  </si>
  <si>
    <t>RE/BE</t>
  </si>
  <si>
    <t>TL/BE/RE</t>
  </si>
  <si>
    <t>Select</t>
  </si>
  <si>
    <t>Project Type</t>
  </si>
  <si>
    <t>sa</t>
  </si>
  <si>
    <t>sacharu</t>
  </si>
  <si>
    <t>for master</t>
  </si>
  <si>
    <t>for normal</t>
  </si>
  <si>
    <t>r</t>
  </si>
  <si>
    <t>s</t>
  </si>
  <si>
    <t>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</si>
</sst>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yyyy\-mm\-dd\ h:mm:ss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rgb="FF000000"/>
      <name val="Courier New"/>
      <family val="3"/>
    </font>
    <font>
      <b/>
      <sz val="14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0" borderId="0" xfId="0" applyFont="1" applyAlignment="1">
      <alignment vertical="center"/>
    </xf>
    <xf numFmtId="0" fontId="1" fillId="0" borderId="0" xfId="0" applyFont="1"/>
    <xf numFmtId="164" fontId="0" fillId="0" borderId="0" xfId="0" applyNumberFormat="1"/>
    <xf numFmtId="0" fontId="0" fillId="0" borderId="0" xfId="0" applyAlignment="1">
      <alignment horizontal="center"/>
    </xf>
    <xf numFmtId="0" fontId="1" fillId="2" borderId="1" xfId="0" applyFont="1" applyFill="1" applyBorder="1"/>
    <xf numFmtId="0" fontId="4" fillId="0" borderId="0" xfId="0" applyFont="1" applyAlignment="1">
      <alignment horizontal="center"/>
    </xf>
    <xf numFmtId="0" fontId="3" fillId="0" borderId="0" xfId="0" applyFont="1"/>
    <xf numFmtId="0" fontId="1" fillId="2" borderId="1" xfId="0" applyFont="1" applyFill="1" applyBorder="1" applyAlignment="1">
      <alignment horizontal="center"/>
    </xf>
    <xf numFmtId="0" fontId="4" fillId="0" borderId="0" xfId="0" applyFont="1" applyAlignment="1">
      <alignment horizontal="center"/>
    </xf>
    <xf numFmtId="0" fontId="0" fillId="0" borderId="0" xfId="0" applyAlignment="1" applyProtection="1">
      <alignment horizontal="center"/>
      <protection locked="0"/>
    </xf>
    <xf numFmtId="2" fontId="0" fillId="0" borderId="0" xfId="0" applyNumberFormat="1" applyAlignment="1" applyProtection="1">
      <alignment horizontal="center"/>
      <protection locked="0"/>
    </xf>
    <xf numFmtId="0" fontId="4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1:T11"/>
  <sheetViews>
    <sheetView topLeftCell="D1" workbookViewId="0">
      <selection activeCell="G2" sqref="G2"/>
    </sheetView>
  </sheetViews>
  <sheetFormatPr defaultRowHeight="15" x14ac:dyDescent="0.25"/>
  <cols>
    <col min="15" max="15" width="35.28515625" bestFit="1" customWidth="1"/>
    <col min="19" max="19" width="22.85546875" bestFit="1" customWidth="1"/>
    <col min="20" max="20" width="30.42578125" bestFit="1" customWidth="1"/>
  </cols>
  <sheetData>
    <row r="1" spans="6:20" s="7" customFormat="1" ht="18.75" x14ac:dyDescent="0.3">
      <c r="F1" s="7" t="s">
        <v>61</v>
      </c>
      <c r="G1" s="7" t="s">
        <v>67</v>
      </c>
      <c r="O1" s="7" t="s">
        <v>47</v>
      </c>
      <c r="P1" s="7" t="s">
        <v>59</v>
      </c>
      <c r="S1" s="7" t="s">
        <v>30</v>
      </c>
      <c r="T1" s="7" t="s">
        <v>31</v>
      </c>
    </row>
    <row r="2" spans="6:20" x14ac:dyDescent="0.25">
      <c r="F2" t="s">
        <v>84</v>
      </c>
      <c r="G2" t="s">
        <v>84</v>
      </c>
      <c r="O2" t="s">
        <v>84</v>
      </c>
      <c r="P2" t="s">
        <v>60</v>
      </c>
      <c r="S2" t="s">
        <v>84</v>
      </c>
      <c r="T2" t="s">
        <v>37</v>
      </c>
    </row>
    <row r="3" spans="6:20" x14ac:dyDescent="0.25">
      <c r="F3" t="s">
        <v>62</v>
      </c>
      <c r="G3" t="s">
        <v>68</v>
      </c>
      <c r="O3" t="s">
        <v>43</v>
      </c>
      <c r="P3" t="s">
        <v>58</v>
      </c>
      <c r="S3" t="s">
        <v>34</v>
      </c>
      <c r="T3" t="s">
        <v>38</v>
      </c>
    </row>
    <row r="4" spans="6:20" x14ac:dyDescent="0.25">
      <c r="F4" t="s">
        <v>79</v>
      </c>
      <c r="G4" t="s">
        <v>71</v>
      </c>
      <c r="O4" t="s">
        <v>45</v>
      </c>
      <c r="S4" t="s">
        <v>35</v>
      </c>
      <c r="T4" t="s">
        <v>39</v>
      </c>
    </row>
    <row r="5" spans="6:20" x14ac:dyDescent="0.25">
      <c r="F5" t="s">
        <v>80</v>
      </c>
      <c r="G5" t="s">
        <v>72</v>
      </c>
      <c r="O5" t="s">
        <v>46</v>
      </c>
      <c r="S5" t="s">
        <v>36</v>
      </c>
      <c r="T5" t="s">
        <v>76</v>
      </c>
    </row>
    <row r="6" spans="6:20" x14ac:dyDescent="0.25">
      <c r="F6" t="s">
        <v>78</v>
      </c>
      <c r="G6" t="s">
        <v>75</v>
      </c>
      <c r="O6" t="s">
        <v>48</v>
      </c>
    </row>
    <row r="7" spans="6:20" x14ac:dyDescent="0.25">
      <c r="F7" t="s">
        <v>81</v>
      </c>
      <c r="O7" t="s">
        <v>49</v>
      </c>
    </row>
    <row r="8" spans="6:20" x14ac:dyDescent="0.25">
      <c r="F8" t="s">
        <v>82</v>
      </c>
      <c r="O8" t="s">
        <v>51</v>
      </c>
    </row>
    <row r="9" spans="6:20" x14ac:dyDescent="0.25">
      <c r="F9" t="s">
        <v>83</v>
      </c>
      <c r="O9" t="s">
        <v>50</v>
      </c>
    </row>
    <row r="10" spans="6:20" x14ac:dyDescent="0.25">
      <c r="O10" t="s">
        <v>52</v>
      </c>
    </row>
    <row r="11" spans="6:20" x14ac:dyDescent="0.25">
      <c r="O11" t="s">
        <v>77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tabSelected="1" topLeftCell="E1" workbookViewId="0">
      <selection activeCell="B3" sqref="B3"/>
    </sheetView>
  </sheetViews>
  <sheetFormatPr defaultRowHeight="15" x14ac:dyDescent="0.25"/>
  <cols>
    <col min="1" max="1" width="21.85546875" bestFit="1" customWidth="1"/>
    <col min="2" max="2" width="26.140625" bestFit="1" customWidth="1"/>
    <col min="3" max="4" width="26.140625" customWidth="1"/>
    <col min="5" max="5" width="24" bestFit="1" customWidth="1"/>
    <col min="6" max="6" width="31.7109375" bestFit="1" customWidth="1"/>
    <col min="7" max="7" width="26.140625" customWidth="1"/>
    <col min="8" max="9" width="29.28515625" customWidth="1"/>
    <col min="10" max="10" width="25.7109375" customWidth="1"/>
    <col min="11" max="11" width="28" bestFit="1" customWidth="1"/>
    <col min="12" max="12" width="24" bestFit="1" customWidth="1"/>
    <col min="13" max="13" width="16.140625" bestFit="1" customWidth="1"/>
  </cols>
  <sheetData>
    <row r="1" spans="1:17" ht="18.75" x14ac:dyDescent="0.3">
      <c r="A1" s="12" t="s">
        <v>41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7" ht="9" customHeight="1" x14ac:dyDescent="0.3">
      <c r="A2" s="9"/>
      <c r="B2" s="9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</row>
    <row r="3" spans="1:17" x14ac:dyDescent="0.25">
      <c r="A3" s="4" t="s">
        <v>70</v>
      </c>
      <c r="B3" s="4">
        <v>100</v>
      </c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5">
      <c r="A7" s="8" t="s">
        <v>42</v>
      </c>
      <c r="B7" s="8" t="s">
        <v>44</v>
      </c>
      <c r="C7" s="8" t="s">
        <v>61</v>
      </c>
      <c r="D7" s="8" t="s">
        <v>67</v>
      </c>
      <c r="E7" s="8" t="s">
        <v>63</v>
      </c>
      <c r="F7" s="8" t="s">
        <v>64</v>
      </c>
      <c r="G7" s="8" t="s">
        <v>65</v>
      </c>
      <c r="H7" s="8" t="s">
        <v>66</v>
      </c>
      <c r="I7" s="8" t="s">
        <v>69</v>
      </c>
      <c r="J7" s="8" t="s">
        <v>57</v>
      </c>
      <c r="K7" s="8" t="s">
        <v>56</v>
      </c>
      <c r="L7" s="8" t="s">
        <v>53</v>
      </c>
      <c r="M7" s="8" t="s">
        <v>54</v>
      </c>
      <c r="N7" s="8" t="s">
        <v>55</v>
      </c>
      <c r="O7" s="8"/>
      <c r="P7" s="8"/>
    </row>
    <row r="8" spans="1:17" x14ac:dyDescent="0.25">
      <c r="A8" s="10">
        <v>1</v>
      </c>
      <c r="B8" s="10" t="s">
        <v>43</v>
      </c>
      <c r="C8" s="10" t="s">
        <v>84</v>
      </c>
      <c r="D8" s="10" t="s">
        <v>84</v>
      </c>
      <c r="E8" s="11">
        <v>1</v>
      </c>
      <c r="F8" s="10"/>
      <c r="G8" s="10">
        <v>0.5</v>
      </c>
      <c r="H8" s="10">
        <v>1</v>
      </c>
      <c r="I8" s="10"/>
      <c r="J8" s="10"/>
      <c r="K8" s="10"/>
      <c r="L8" s="10"/>
      <c r="M8" s="10"/>
      <c r="N8" s="10"/>
      <c r="O8" s="4"/>
      <c r="P8" s="4"/>
      <c r="Q8" s="4"/>
    </row>
    <row r="9" spans="1:17" x14ac:dyDescent="0.25">
      <c r="A9" s="10">
        <f>A8+1</f>
        <v>2</v>
      </c>
      <c r="B9" s="10" t="s">
        <v>84</v>
      </c>
      <c r="C9" s="10" t="s">
        <v>84</v>
      </c>
      <c r="D9" s="10" t="s">
        <v>84</v>
      </c>
      <c r="E9" s="10">
        <v>1.2</v>
      </c>
      <c r="F9" s="10">
        <v>0</v>
      </c>
      <c r="G9" s="10"/>
      <c r="H9" s="10">
        <v>0.4</v>
      </c>
      <c r="I9" s="10">
        <v>12</v>
      </c>
      <c r="J9" s="10"/>
      <c r="K9" s="10"/>
      <c r="L9" s="10"/>
      <c r="M9" s="10"/>
      <c r="N9" s="10"/>
      <c r="O9" s="4"/>
      <c r="P9" s="4"/>
      <c r="Q9" s="4"/>
    </row>
    <row r="10" spans="1:17" x14ac:dyDescent="0.25">
      <c r="A10" s="10">
        <f t="shared" ref="A10:A17" si="0">A9+1</f>
        <v>3</v>
      </c>
      <c r="B10" s="10" t="s">
        <v>84</v>
      </c>
      <c r="C10" s="10" t="s">
        <v>84</v>
      </c>
      <c r="D10" s="10" t="s">
        <v>84</v>
      </c>
      <c r="E10" s="10">
        <v>1</v>
      </c>
      <c r="F10" s="10">
        <v>3</v>
      </c>
      <c r="G10" s="10">
        <v>0.4</v>
      </c>
      <c r="H10" s="10">
        <v>1.5</v>
      </c>
      <c r="I10" s="10"/>
      <c r="J10" s="10"/>
      <c r="K10" s="10"/>
      <c r="L10" s="10"/>
      <c r="M10" s="10"/>
      <c r="N10" s="10"/>
      <c r="O10" s="4"/>
      <c r="P10" s="4"/>
      <c r="Q10" s="4"/>
    </row>
    <row r="11" spans="1:17" x14ac:dyDescent="0.25">
      <c r="A11" s="10">
        <f t="shared" si="0"/>
        <v>4</v>
      </c>
      <c r="B11" s="10" t="s">
        <v>84</v>
      </c>
      <c r="C11" s="10" t="s">
        <v>84</v>
      </c>
      <c r="D11" s="10" t="s">
        <v>84</v>
      </c>
      <c r="E11" s="10"/>
      <c r="F11" s="10"/>
      <c r="G11" s="10"/>
      <c r="H11" s="10"/>
      <c r="I11" s="10">
        <v>9</v>
      </c>
      <c r="J11" s="10"/>
      <c r="K11" s="10"/>
      <c r="L11" s="10"/>
      <c r="M11" s="10"/>
      <c r="N11" s="10"/>
      <c r="O11" s="4"/>
      <c r="P11" s="4"/>
      <c r="Q11" s="4"/>
    </row>
    <row r="12" spans="1:17" x14ac:dyDescent="0.25">
      <c r="A12" s="10">
        <f t="shared" si="0"/>
        <v>5</v>
      </c>
      <c r="B12" s="10" t="s">
        <v>84</v>
      </c>
      <c r="C12" s="10" t="s">
        <v>84</v>
      </c>
      <c r="D12" s="10" t="s">
        <v>84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4"/>
      <c r="P12" s="4"/>
      <c r="Q12" s="4"/>
    </row>
    <row r="13" spans="1:17" x14ac:dyDescent="0.25">
      <c r="A13" s="10">
        <f t="shared" si="0"/>
        <v>6</v>
      </c>
      <c r="B13" s="10" t="s">
        <v>84</v>
      </c>
      <c r="C13" s="10" t="s">
        <v>84</v>
      </c>
      <c r="D13" s="10" t="s">
        <v>84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4"/>
      <c r="P13" s="4"/>
      <c r="Q13" s="4"/>
    </row>
    <row r="14" spans="1:17" x14ac:dyDescent="0.25">
      <c r="A14" s="10">
        <f t="shared" si="0"/>
        <v>7</v>
      </c>
      <c r="B14" s="10" t="s">
        <v>84</v>
      </c>
      <c r="C14" s="10" t="s">
        <v>84</v>
      </c>
      <c r="D14" s="10" t="s">
        <v>84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4"/>
      <c r="P14" s="4"/>
      <c r="Q14" s="4"/>
    </row>
    <row r="15" spans="1:17" x14ac:dyDescent="0.25">
      <c r="A15" s="10">
        <f t="shared" si="0"/>
        <v>8</v>
      </c>
      <c r="B15" s="10" t="s">
        <v>84</v>
      </c>
      <c r="C15" s="10" t="s">
        <v>84</v>
      </c>
      <c r="D15" s="10" t="s">
        <v>84</v>
      </c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4"/>
      <c r="P15" s="4"/>
      <c r="Q15" s="4"/>
    </row>
    <row r="16" spans="1:17" x14ac:dyDescent="0.25">
      <c r="A16" s="10">
        <f t="shared" si="0"/>
        <v>9</v>
      </c>
      <c r="B16" s="10" t="s">
        <v>84</v>
      </c>
      <c r="C16" s="10" t="s">
        <v>84</v>
      </c>
      <c r="D16" s="10" t="s">
        <v>84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4"/>
      <c r="P16" s="4"/>
      <c r="Q16" s="4"/>
    </row>
    <row r="17" spans="1:17" x14ac:dyDescent="0.25">
      <c r="A17" s="10">
        <f t="shared" si="0"/>
        <v>10</v>
      </c>
      <c r="B17" s="10" t="s">
        <v>84</v>
      </c>
      <c r="C17" s="10" t="s">
        <v>84</v>
      </c>
      <c r="D17" s="10" t="s">
        <v>84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4"/>
      <c r="P17" s="4"/>
      <c r="Q17" s="4"/>
    </row>
    <row r="18" spans="1:17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4"/>
      <c r="B22" s="4"/>
      <c r="C22" s="4" t="s">
        <v>91</v>
      </c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7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7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17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17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17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7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1:17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17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1:17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1:17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</sheetData>
  <mergeCells count="2">
    <mergeCell ref="A1:L1"/>
    <mergeCell ref="M1:N1"/>
  </mergeCell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MasterSheet!$O$2:$O$11</xm:f>
          </x14:formula1>
          <xm:sqref>B8:B17</xm:sqref>
        </x14:dataValidation>
        <x14:dataValidation type="list" allowBlank="1" showInputMessage="1" showErrorMessage="1">
          <x14:formula1>
            <xm:f>MasterSheet!$F$2:$F$9</xm:f>
          </x14:formula1>
          <xm:sqref>C8:C17</xm:sqref>
        </x14:dataValidation>
        <x14:dataValidation type="list" allowBlank="1" showInputMessage="1" showErrorMessage="1">
          <x14:formula1>
            <xm:f>MasterSheet!$P$2:$P$3</xm:f>
          </x14:formula1>
          <xm:sqref>K8</xm:sqref>
        </x14:dataValidation>
        <x14:dataValidation type="list" allowBlank="1" showInputMessage="1" showErrorMessage="1">
          <x14:formula1>
            <xm:f>MasterSheet!$G$2:$G$6</xm:f>
          </x14:formula1>
          <xm:sqref>D8:D17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7"/>
  <sheetViews>
    <sheetView workbookViewId="0">
      <selection activeCell="C27" sqref="C27"/>
    </sheetView>
  </sheetViews>
  <sheetFormatPr defaultRowHeight="15" x14ac:dyDescent="0.25"/>
  <cols>
    <col min="1" max="1" width="40" bestFit="1" customWidth="1"/>
    <col min="2" max="2" width="24" bestFit="1" customWidth="1"/>
    <col min="3" max="3" width="16.28515625" bestFit="1" customWidth="1"/>
    <col min="4" max="4" width="10.7109375" bestFit="1" customWidth="1"/>
  </cols>
  <sheetData>
    <row r="1" spans="1:11" ht="18.75" x14ac:dyDescent="0.3">
      <c r="A1" s="12" t="s">
        <v>73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1" ht="18.75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1" x14ac:dyDescent="0.25">
      <c r="A3" s="4"/>
      <c r="B3" s="4"/>
      <c r="C3" s="4"/>
      <c r="D3" s="4"/>
      <c r="E3" s="4"/>
      <c r="F3" s="4"/>
      <c r="G3" s="4"/>
      <c r="H3" s="4"/>
      <c r="I3" s="4"/>
      <c r="J3" s="4"/>
      <c r="K3" s="4"/>
    </row>
    <row r="4" spans="1:1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</row>
    <row r="5" spans="1:11" x14ac:dyDescent="0.25">
      <c r="A5" s="4"/>
      <c r="B5" s="4"/>
      <c r="C5" s="4"/>
      <c r="D5" s="4"/>
      <c r="E5" s="4"/>
      <c r="F5" s="4"/>
      <c r="G5" s="4"/>
      <c r="H5" s="4"/>
      <c r="I5" s="4"/>
      <c r="J5" s="4"/>
      <c r="K5" s="4"/>
    </row>
    <row r="6" spans="1:11" x14ac:dyDescent="0.25">
      <c r="A6" s="8" t="s">
        <v>74</v>
      </c>
      <c r="B6" s="8" t="s">
        <v>53</v>
      </c>
      <c r="C6" s="8" t="s">
        <v>54</v>
      </c>
      <c r="D6" s="8" t="s">
        <v>55</v>
      </c>
      <c r="E6" s="8"/>
      <c r="F6" s="8"/>
      <c r="G6" s="8"/>
      <c r="H6" s="8"/>
      <c r="I6" s="8"/>
      <c r="J6" s="8"/>
      <c r="K6" s="8"/>
    </row>
    <row r="7" spans="1:11" x14ac:dyDescent="0.25">
      <c r="A7" s="4">
        <v>1</v>
      </c>
      <c r="B7" s="4">
        <v>3</v>
      </c>
      <c r="C7" s="4">
        <v>0.5</v>
      </c>
      <c r="D7" s="4">
        <v>5</v>
      </c>
    </row>
  </sheetData>
  <mergeCells count="1">
    <mergeCell ref="A1:K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/>
  </sheetViews>
  <sheetFormatPr defaultRowHeight="15" x14ac:dyDescent="0.25"/>
  <cols>
    <col min="4" max="4" width="18.28515625" bestFit="1" customWidth="1"/>
  </cols>
  <sheetData>
    <row r="1" spans="1:4" x14ac:dyDescent="0.25">
      <c r="A1" t="s">
        <v>16</v>
      </c>
      <c r="B1" t="s">
        <v>17</v>
      </c>
      <c r="C1" t="s">
        <v>18</v>
      </c>
      <c r="D1" t="s">
        <v>19</v>
      </c>
    </row>
    <row r="2" spans="1:4" x14ac:dyDescent="0.25">
      <c r="A2">
        <v>1</v>
      </c>
      <c r="B2" t="s">
        <v>20</v>
      </c>
      <c r="C2">
        <v>31</v>
      </c>
      <c r="D2" s="3">
        <v>43095.559471944667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21</v>
      </c>
      <c r="B1" t="s">
        <v>22</v>
      </c>
      <c r="C1" t="s">
        <v>23</v>
      </c>
    </row>
    <row r="2" spans="1:3" x14ac:dyDescent="0.25">
      <c r="A2" t="s">
        <v>24</v>
      </c>
      <c r="B2" t="s">
        <v>25</v>
      </c>
      <c r="C2" t="s">
        <v>26</v>
      </c>
    </row>
    <row r="3" spans="1:3" x14ac:dyDescent="0.25">
      <c r="A3" t="s">
        <v>27</v>
      </c>
      <c r="B3" t="s">
        <v>28</v>
      </c>
      <c r="C3" t="s">
        <v>29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21</v>
      </c>
      <c r="B1" t="s">
        <v>22</v>
      </c>
      <c r="C1" t="s">
        <v>23</v>
      </c>
    </row>
    <row r="2" spans="1:3" x14ac:dyDescent="0.25">
      <c r="A2" t="s">
        <v>24</v>
      </c>
      <c r="B2" t="s">
        <v>25</v>
      </c>
      <c r="C2" t="s">
        <v>26</v>
      </c>
    </row>
    <row r="3" spans="1:3" x14ac:dyDescent="0.25">
      <c r="A3" t="s">
        <v>27</v>
      </c>
      <c r="B3" t="s">
        <v>28</v>
      </c>
      <c r="C3" t="s">
        <v>29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21</v>
      </c>
      <c r="B1" t="s">
        <v>22</v>
      </c>
      <c r="C1" t="s">
        <v>23</v>
      </c>
    </row>
    <row r="2" spans="1:3" x14ac:dyDescent="0.25">
      <c r="A2" t="s">
        <v>24</v>
      </c>
      <c r="B2" t="s">
        <v>25</v>
      </c>
      <c r="C2" t="s">
        <v>26</v>
      </c>
    </row>
    <row r="3" spans="1:3" x14ac:dyDescent="0.25">
      <c r="A3" t="s">
        <v>27</v>
      </c>
      <c r="B3" t="s">
        <v>28</v>
      </c>
      <c r="C3" t="s">
        <v>29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21</v>
      </c>
      <c r="B1" t="s">
        <v>22</v>
      </c>
      <c r="C1" t="s">
        <v>23</v>
      </c>
    </row>
    <row r="2" spans="1:3" x14ac:dyDescent="0.25">
      <c r="A2" t="s">
        <v>24</v>
      </c>
      <c r="B2" t="s">
        <v>25</v>
      </c>
      <c r="C2" t="s">
        <v>26</v>
      </c>
    </row>
    <row r="3" spans="1:3" x14ac:dyDescent="0.25">
      <c r="A3" t="s">
        <v>27</v>
      </c>
      <c r="B3" t="s">
        <v>28</v>
      </c>
      <c r="C3" t="s">
        <v>29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21</v>
      </c>
      <c r="B1" t="s">
        <v>22</v>
      </c>
      <c r="C1" t="s">
        <v>23</v>
      </c>
    </row>
    <row r="2" spans="1:3" x14ac:dyDescent="0.25">
      <c r="A2" t="s">
        <v>24</v>
      </c>
      <c r="B2" t="s">
        <v>25</v>
      </c>
      <c r="C2" t="s">
        <v>26</v>
      </c>
    </row>
    <row r="3" spans="1:3" x14ac:dyDescent="0.25">
      <c r="A3" t="s">
        <v>27</v>
      </c>
      <c r="B3" t="s">
        <v>28</v>
      </c>
      <c r="C3" t="s">
        <v>29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21</v>
      </c>
      <c r="B1" t="s">
        <v>22</v>
      </c>
      <c r="C1" t="s">
        <v>23</v>
      </c>
    </row>
    <row r="2" spans="1:3" x14ac:dyDescent="0.25">
      <c r="A2" t="s">
        <v>24</v>
      </c>
      <c r="B2" t="s">
        <v>25</v>
      </c>
      <c r="C2" t="s">
        <v>26</v>
      </c>
    </row>
    <row r="3" spans="1:3" x14ac:dyDescent="0.25">
      <c r="A3" t="s">
        <v>27</v>
      </c>
      <c r="B3" t="s">
        <v>28</v>
      </c>
      <c r="C3" t="s">
        <v>29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/>
  </sheetViews>
  <sheetFormatPr defaultRowHeight="15" x14ac:dyDescent="0.25"/>
  <sheetData>
    <row r="1" spans="1:3" x14ac:dyDescent="0.25">
      <c r="A1" t="s">
        <v>21</v>
      </c>
      <c r="B1" t="s">
        <v>22</v>
      </c>
      <c r="C1" t="s">
        <v>23</v>
      </c>
    </row>
    <row r="2" spans="1:3" x14ac:dyDescent="0.25">
      <c r="A2" t="s">
        <v>24</v>
      </c>
      <c r="B2" t="s">
        <v>25</v>
      </c>
      <c r="C2" t="s">
        <v>26</v>
      </c>
    </row>
    <row r="3" spans="1:3" x14ac:dyDescent="0.25">
      <c r="A3" t="s">
        <v>27</v>
      </c>
      <c r="B3" t="s">
        <v>28</v>
      </c>
      <c r="C3" t="s">
        <v>29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"/>
  <sheetViews>
    <sheetView workbookViewId="0">
      <selection activeCell="B16" sqref="B16"/>
    </sheetView>
  </sheetViews>
  <sheetFormatPr defaultRowHeight="15" x14ac:dyDescent="0.25"/>
  <sheetData>
    <row r="1" spans="1:2" x14ac:dyDescent="0.25">
      <c r="A1" s="2" t="s">
        <v>0</v>
      </c>
      <c r="B1" s="2" t="s">
        <v>1</v>
      </c>
    </row>
    <row r="2" spans="1:2" x14ac:dyDescent="0.25">
      <c r="A2" s="1" t="s">
        <v>2</v>
      </c>
      <c r="B2">
        <v>34.58</v>
      </c>
    </row>
    <row r="3" spans="1:2" x14ac:dyDescent="0.25">
      <c r="A3" s="1" t="s">
        <v>3</v>
      </c>
      <c r="B3">
        <v>6</v>
      </c>
    </row>
    <row r="4" spans="1:2" x14ac:dyDescent="0.25">
      <c r="A4" s="1" t="s">
        <v>4</v>
      </c>
      <c r="B4" t="s">
        <v>5</v>
      </c>
    </row>
    <row r="5" spans="1:2" x14ac:dyDescent="0.25">
      <c r="A5" s="1" t="s">
        <v>6</v>
      </c>
    </row>
    <row r="6" spans="1:2" x14ac:dyDescent="0.25">
      <c r="A6" s="1" t="s">
        <v>7</v>
      </c>
    </row>
    <row r="7" spans="1:2" x14ac:dyDescent="0.25">
      <c r="A7" s="1" t="s">
        <v>8</v>
      </c>
    </row>
    <row r="8" spans="1:2" x14ac:dyDescent="0.25">
      <c r="A8" s="1" t="s">
        <v>9</v>
      </c>
    </row>
    <row r="9" spans="1:2" x14ac:dyDescent="0.25">
      <c r="A9" s="1" t="s">
        <v>10</v>
      </c>
    </row>
    <row r="10" spans="1:2" x14ac:dyDescent="0.25">
      <c r="A10" s="1" t="s">
        <v>11</v>
      </c>
    </row>
    <row r="11" spans="1:2" x14ac:dyDescent="0.25">
      <c r="A11" s="1" t="s">
        <v>12</v>
      </c>
    </row>
    <row r="12" spans="1:2" x14ac:dyDescent="0.25">
      <c r="A12" s="1" t="s">
        <v>13</v>
      </c>
    </row>
    <row r="13" spans="1:2" x14ac:dyDescent="0.25">
      <c r="A13" s="1" t="s">
        <v>14</v>
      </c>
    </row>
    <row r="14" spans="1:2" x14ac:dyDescent="0.25">
      <c r="A14" s="1" t="s">
        <v>15</v>
      </c>
    </row>
    <row r="16" spans="1:2" x14ac:dyDescent="0.25">
      <c r="A16" s="1" t="s">
        <v>86</v>
      </c>
      <c r="B16" t="s">
        <v>89</v>
      </c>
    </row>
    <row r="17" spans="1:2" x14ac:dyDescent="0.25">
      <c r="A17" s="1" t="s">
        <v>87</v>
      </c>
      <c r="B17" t="s">
        <v>88</v>
      </c>
    </row>
  </sheetData>
  <pageMargins left="0.7" right="0.7" top="0.75" bottom="0.75" header="0.3" footer="0.3"/>
  <pageSetup orientation="portrait" horizontalDpi="4294967293" verticalDpi="429496729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9"/>
  <sheetViews>
    <sheetView workbookViewId="0">
      <selection activeCell="A5" sqref="A5"/>
    </sheetView>
  </sheetViews>
  <sheetFormatPr defaultRowHeight="15" x14ac:dyDescent="0.25"/>
  <sheetData>
    <row r="2" spans="1:2" x14ac:dyDescent="0.25">
      <c r="A2" t="s">
        <v>0</v>
      </c>
      <c r="B2" t="s">
        <v>1</v>
      </c>
    </row>
    <row r="3" spans="1:2" x14ac:dyDescent="0.25">
      <c r="A3" t="s">
        <v>2</v>
      </c>
      <c r="B3">
        <v>34.58</v>
      </c>
    </row>
    <row r="4" spans="1:2" x14ac:dyDescent="0.25">
      <c r="A4" t="s">
        <v>3</v>
      </c>
      <c r="B4">
        <v>6</v>
      </c>
    </row>
    <row r="5" spans="1:2" x14ac:dyDescent="0.25">
      <c r="A5" t="s">
        <v>4</v>
      </c>
      <c r="B5" t="s">
        <v>5</v>
      </c>
    </row>
    <row r="6" spans="1:2" x14ac:dyDescent="0.25">
      <c r="A6" t="s">
        <v>6</v>
      </c>
    </row>
    <row r="7" spans="1:2" x14ac:dyDescent="0.25">
      <c r="A7" t="s">
        <v>7</v>
      </c>
    </row>
    <row r="8" spans="1:2" x14ac:dyDescent="0.25">
      <c r="A8" t="s">
        <v>8</v>
      </c>
    </row>
    <row r="9" spans="1:2" x14ac:dyDescent="0.25">
      <c r="A9" t="s">
        <v>9</v>
      </c>
    </row>
    <row r="10" spans="1:2" x14ac:dyDescent="0.25">
      <c r="A10" t="s">
        <v>10</v>
      </c>
    </row>
    <row r="11" spans="1:2" x14ac:dyDescent="0.25">
      <c r="A11" t="s">
        <v>11</v>
      </c>
    </row>
    <row r="12" spans="1:2" x14ac:dyDescent="0.25">
      <c r="A12" t="s">
        <v>12</v>
      </c>
    </row>
    <row r="13" spans="1:2" x14ac:dyDescent="0.25">
      <c r="A13" t="s">
        <v>13</v>
      </c>
    </row>
    <row r="14" spans="1:2" x14ac:dyDescent="0.25">
      <c r="A14" t="s">
        <v>14</v>
      </c>
    </row>
    <row r="15" spans="1:2" x14ac:dyDescent="0.25">
      <c r="A15" t="s">
        <v>15</v>
      </c>
    </row>
    <row r="16" spans="1:2" x14ac:dyDescent="0.25">
      <c r="A16" t="s">
        <v>0</v>
      </c>
      <c r="B16" t="s">
        <v>1</v>
      </c>
    </row>
    <row r="17" spans="1:2" x14ac:dyDescent="0.25">
      <c r="A17" t="s">
        <v>2</v>
      </c>
      <c r="B17">
        <v>34.58</v>
      </c>
    </row>
    <row r="18" spans="1:2" x14ac:dyDescent="0.25">
      <c r="A18" t="s">
        <v>3</v>
      </c>
      <c r="B18">
        <v>6</v>
      </c>
    </row>
    <row r="19" spans="1:2" x14ac:dyDescent="0.25">
      <c r="A19" t="s">
        <v>4</v>
      </c>
      <c r="B19" t="s">
        <v>5</v>
      </c>
    </row>
    <row r="20" spans="1:2" x14ac:dyDescent="0.25">
      <c r="A20" t="s">
        <v>6</v>
      </c>
    </row>
    <row r="21" spans="1:2" x14ac:dyDescent="0.25">
      <c r="A21" t="s">
        <v>7</v>
      </c>
    </row>
    <row r="22" spans="1:2" x14ac:dyDescent="0.25">
      <c r="A22" t="s">
        <v>8</v>
      </c>
    </row>
    <row r="23" spans="1:2" x14ac:dyDescent="0.25">
      <c r="A23" t="s">
        <v>9</v>
      </c>
    </row>
    <row r="24" spans="1:2" x14ac:dyDescent="0.25">
      <c r="A24" t="s">
        <v>10</v>
      </c>
    </row>
    <row r="25" spans="1:2" x14ac:dyDescent="0.25">
      <c r="A25" t="s">
        <v>11</v>
      </c>
    </row>
    <row r="26" spans="1:2" x14ac:dyDescent="0.25">
      <c r="A26" t="s">
        <v>12</v>
      </c>
    </row>
    <row r="27" spans="1:2" x14ac:dyDescent="0.25">
      <c r="A27" t="s">
        <v>13</v>
      </c>
    </row>
    <row r="28" spans="1:2" x14ac:dyDescent="0.25">
      <c r="A28" t="s">
        <v>14</v>
      </c>
    </row>
    <row r="29" spans="1:2" x14ac:dyDescent="0.25">
      <c r="A29" t="s">
        <v>15</v>
      </c>
    </row>
    <row r="30" spans="1:2" x14ac:dyDescent="0.25">
      <c r="A30" t="s">
        <v>0</v>
      </c>
      <c r="B30" t="s">
        <v>1</v>
      </c>
    </row>
    <row r="31" spans="1:2" x14ac:dyDescent="0.25">
      <c r="A31" t="s">
        <v>2</v>
      </c>
      <c r="B31">
        <v>34.58</v>
      </c>
    </row>
    <row r="32" spans="1:2" x14ac:dyDescent="0.25">
      <c r="A32" t="s">
        <v>3</v>
      </c>
      <c r="B32">
        <v>6</v>
      </c>
    </row>
    <row r="33" spans="1:2" x14ac:dyDescent="0.25">
      <c r="A33" t="s">
        <v>4</v>
      </c>
      <c r="B33" t="s">
        <v>5</v>
      </c>
    </row>
    <row r="34" spans="1:2" x14ac:dyDescent="0.25">
      <c r="A34" t="s">
        <v>6</v>
      </c>
    </row>
    <row r="35" spans="1:2" x14ac:dyDescent="0.25">
      <c r="A35" t="s">
        <v>7</v>
      </c>
    </row>
    <row r="36" spans="1:2" x14ac:dyDescent="0.25">
      <c r="A36" t="s">
        <v>8</v>
      </c>
    </row>
    <row r="37" spans="1:2" x14ac:dyDescent="0.25">
      <c r="A37" t="s">
        <v>9</v>
      </c>
    </row>
    <row r="38" spans="1:2" x14ac:dyDescent="0.25">
      <c r="A38" t="s">
        <v>10</v>
      </c>
    </row>
    <row r="39" spans="1:2" x14ac:dyDescent="0.25">
      <c r="A39" t="s">
        <v>11</v>
      </c>
    </row>
    <row r="40" spans="1:2" x14ac:dyDescent="0.25">
      <c r="A40" t="s">
        <v>12</v>
      </c>
    </row>
    <row r="41" spans="1:2" x14ac:dyDescent="0.25">
      <c r="A41" t="s">
        <v>13</v>
      </c>
    </row>
    <row r="42" spans="1:2" x14ac:dyDescent="0.25">
      <c r="A42" t="s">
        <v>14</v>
      </c>
    </row>
    <row r="43" spans="1:2" x14ac:dyDescent="0.25">
      <c r="A43" t="s">
        <v>15</v>
      </c>
    </row>
    <row r="44" spans="1:2" x14ac:dyDescent="0.25">
      <c r="A44" t="s">
        <v>0</v>
      </c>
      <c r="B44" t="s">
        <v>1</v>
      </c>
    </row>
    <row r="45" spans="1:2" x14ac:dyDescent="0.25">
      <c r="A45" t="s">
        <v>2</v>
      </c>
      <c r="B45">
        <v>34.58</v>
      </c>
    </row>
    <row r="46" spans="1:2" x14ac:dyDescent="0.25">
      <c r="A46" t="s">
        <v>3</v>
      </c>
      <c r="B46">
        <v>6</v>
      </c>
    </row>
    <row r="47" spans="1:2" x14ac:dyDescent="0.25">
      <c r="A47" t="s">
        <v>4</v>
      </c>
      <c r="B47" t="s">
        <v>5</v>
      </c>
    </row>
    <row r="48" spans="1:2" x14ac:dyDescent="0.25">
      <c r="A48" t="s">
        <v>6</v>
      </c>
    </row>
    <row r="49" spans="1:2" x14ac:dyDescent="0.25">
      <c r="A49" t="s">
        <v>7</v>
      </c>
    </row>
    <row r="50" spans="1:2" x14ac:dyDescent="0.25">
      <c r="A50" t="s">
        <v>8</v>
      </c>
    </row>
    <row r="51" spans="1:2" x14ac:dyDescent="0.25">
      <c r="A51" t="s">
        <v>9</v>
      </c>
    </row>
    <row r="52" spans="1:2" x14ac:dyDescent="0.25">
      <c r="A52" t="s">
        <v>10</v>
      </c>
    </row>
    <row r="53" spans="1:2" x14ac:dyDescent="0.25">
      <c r="A53" t="s">
        <v>11</v>
      </c>
    </row>
    <row r="54" spans="1:2" x14ac:dyDescent="0.25">
      <c r="A54" t="s">
        <v>12</v>
      </c>
    </row>
    <row r="55" spans="1:2" x14ac:dyDescent="0.25">
      <c r="A55" t="s">
        <v>13</v>
      </c>
    </row>
    <row r="56" spans="1:2" x14ac:dyDescent="0.25">
      <c r="A56" t="s">
        <v>14</v>
      </c>
    </row>
    <row r="57" spans="1:2" x14ac:dyDescent="0.25">
      <c r="A57" t="s">
        <v>15</v>
      </c>
    </row>
    <row r="58" spans="1:2" x14ac:dyDescent="0.25">
      <c r="A58" t="s">
        <v>0</v>
      </c>
      <c r="B58" t="s">
        <v>1</v>
      </c>
    </row>
    <row r="59" spans="1:2" x14ac:dyDescent="0.25">
      <c r="A59" t="s">
        <v>2</v>
      </c>
      <c r="B59">
        <v>34.58</v>
      </c>
    </row>
    <row r="60" spans="1:2" x14ac:dyDescent="0.25">
      <c r="A60" t="s">
        <v>3</v>
      </c>
      <c r="B60">
        <v>6</v>
      </c>
    </row>
    <row r="61" spans="1:2" x14ac:dyDescent="0.25">
      <c r="A61" t="s">
        <v>4</v>
      </c>
      <c r="B61" t="s">
        <v>5</v>
      </c>
    </row>
    <row r="62" spans="1:2" x14ac:dyDescent="0.25">
      <c r="A62" t="s">
        <v>6</v>
      </c>
    </row>
    <row r="63" spans="1:2" x14ac:dyDescent="0.25">
      <c r="A63" t="s">
        <v>7</v>
      </c>
    </row>
    <row r="64" spans="1:2" x14ac:dyDescent="0.25">
      <c r="A64" t="s">
        <v>8</v>
      </c>
    </row>
    <row r="65" spans="1:2" x14ac:dyDescent="0.25">
      <c r="A65" t="s">
        <v>9</v>
      </c>
    </row>
    <row r="66" spans="1:2" x14ac:dyDescent="0.25">
      <c r="A66" t="s">
        <v>10</v>
      </c>
    </row>
    <row r="67" spans="1:2" x14ac:dyDescent="0.25">
      <c r="A67" t="s">
        <v>11</v>
      </c>
    </row>
    <row r="68" spans="1:2" x14ac:dyDescent="0.25">
      <c r="A68" t="s">
        <v>12</v>
      </c>
    </row>
    <row r="69" spans="1:2" x14ac:dyDescent="0.25">
      <c r="A69" t="s">
        <v>13</v>
      </c>
    </row>
    <row r="70" spans="1:2" x14ac:dyDescent="0.25">
      <c r="A70" t="s">
        <v>14</v>
      </c>
    </row>
    <row r="71" spans="1:2" x14ac:dyDescent="0.25">
      <c r="A71" t="s">
        <v>15</v>
      </c>
    </row>
    <row r="72" spans="1:2" x14ac:dyDescent="0.25">
      <c r="A72" t="s">
        <v>0</v>
      </c>
      <c r="B72" t="s">
        <v>1</v>
      </c>
    </row>
    <row r="73" spans="1:2" x14ac:dyDescent="0.25">
      <c r="A73" t="s">
        <v>2</v>
      </c>
      <c r="B73">
        <v>34.58</v>
      </c>
    </row>
    <row r="74" spans="1:2" x14ac:dyDescent="0.25">
      <c r="A74" t="s">
        <v>3</v>
      </c>
      <c r="B74">
        <v>6</v>
      </c>
    </row>
    <row r="75" spans="1:2" x14ac:dyDescent="0.25">
      <c r="A75" t="s">
        <v>4</v>
      </c>
      <c r="B75" t="s">
        <v>5</v>
      </c>
    </row>
    <row r="76" spans="1:2" x14ac:dyDescent="0.25">
      <c r="A76" t="s">
        <v>6</v>
      </c>
    </row>
    <row r="77" spans="1:2" x14ac:dyDescent="0.25">
      <c r="A77" t="s">
        <v>7</v>
      </c>
    </row>
    <row r="78" spans="1:2" x14ac:dyDescent="0.25">
      <c r="A78" t="s">
        <v>8</v>
      </c>
    </row>
    <row r="79" spans="1:2" x14ac:dyDescent="0.25">
      <c r="A79" t="s">
        <v>9</v>
      </c>
    </row>
    <row r="80" spans="1:2" x14ac:dyDescent="0.25">
      <c r="A80" t="s">
        <v>10</v>
      </c>
    </row>
    <row r="81" spans="1:2" x14ac:dyDescent="0.25">
      <c r="A81" t="s">
        <v>11</v>
      </c>
    </row>
    <row r="82" spans="1:2" x14ac:dyDescent="0.25">
      <c r="A82" t="s">
        <v>12</v>
      </c>
    </row>
    <row r="83" spans="1:2" x14ac:dyDescent="0.25">
      <c r="A83" t="s">
        <v>13</v>
      </c>
    </row>
    <row r="84" spans="1:2" x14ac:dyDescent="0.25">
      <c r="A84" t="s">
        <v>14</v>
      </c>
    </row>
    <row r="85" spans="1:2" x14ac:dyDescent="0.25">
      <c r="A85" t="s">
        <v>15</v>
      </c>
    </row>
    <row r="86" spans="1:2" x14ac:dyDescent="0.25">
      <c r="A86" t="s">
        <v>0</v>
      </c>
      <c r="B86" t="s">
        <v>1</v>
      </c>
    </row>
    <row r="87" spans="1:2" x14ac:dyDescent="0.25">
      <c r="A87" t="s">
        <v>2</v>
      </c>
      <c r="B87">
        <v>34.58</v>
      </c>
    </row>
    <row r="88" spans="1:2" x14ac:dyDescent="0.25">
      <c r="A88" t="s">
        <v>3</v>
      </c>
      <c r="B88">
        <v>6</v>
      </c>
    </row>
    <row r="89" spans="1:2" x14ac:dyDescent="0.25">
      <c r="A89" t="s">
        <v>4</v>
      </c>
      <c r="B89" t="s">
        <v>5</v>
      </c>
    </row>
    <row r="90" spans="1:2" x14ac:dyDescent="0.25">
      <c r="A90" t="s">
        <v>6</v>
      </c>
    </row>
    <row r="91" spans="1:2" x14ac:dyDescent="0.25">
      <c r="A91" t="s">
        <v>7</v>
      </c>
    </row>
    <row r="92" spans="1:2" x14ac:dyDescent="0.25">
      <c r="A92" t="s">
        <v>8</v>
      </c>
    </row>
    <row r="93" spans="1:2" x14ac:dyDescent="0.25">
      <c r="A93" t="s">
        <v>9</v>
      </c>
    </row>
    <row r="94" spans="1:2" x14ac:dyDescent="0.25">
      <c r="A94" t="s">
        <v>10</v>
      </c>
    </row>
    <row r="95" spans="1:2" x14ac:dyDescent="0.25">
      <c r="A95" t="s">
        <v>11</v>
      </c>
    </row>
    <row r="96" spans="1:2" x14ac:dyDescent="0.25">
      <c r="A96" t="s">
        <v>12</v>
      </c>
    </row>
    <row r="97" spans="1:1" x14ac:dyDescent="0.25">
      <c r="A97" t="s">
        <v>13</v>
      </c>
    </row>
    <row r="98" spans="1:1" x14ac:dyDescent="0.25">
      <c r="A98" t="s">
        <v>14</v>
      </c>
    </row>
    <row r="99" spans="1:1" x14ac:dyDescent="0.25">
      <c r="A99" t="s">
        <v>15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9"/>
  <sheetViews>
    <sheetView workbookViewId="0">
      <selection activeCell="D12" sqref="D12"/>
    </sheetView>
  </sheetViews>
  <sheetFormatPr defaultRowHeight="15" x14ac:dyDescent="0.25"/>
  <cols>
    <col min="1" max="1" width="12.7109375" bestFit="1" customWidth="1"/>
    <col min="2" max="2" width="17.85546875" bestFit="1" customWidth="1"/>
    <col min="3" max="3" width="27.140625" customWidth="1"/>
    <col min="4" max="4" width="14.85546875" bestFit="1" customWidth="1"/>
  </cols>
  <sheetData>
    <row r="1" spans="1:8" ht="18.75" x14ac:dyDescent="0.3">
      <c r="A1" s="12" t="s">
        <v>40</v>
      </c>
      <c r="B1" s="12"/>
      <c r="C1" s="12"/>
      <c r="D1" s="12"/>
      <c r="E1" s="12"/>
      <c r="F1" s="12"/>
      <c r="G1" s="12"/>
      <c r="H1" s="12"/>
    </row>
    <row r="2" spans="1:8" ht="9" customHeight="1" x14ac:dyDescent="0.3">
      <c r="A2" s="6"/>
      <c r="B2" s="6"/>
      <c r="C2" s="6"/>
      <c r="D2" s="6"/>
    </row>
    <row r="3" spans="1:8" x14ac:dyDescent="0.25">
      <c r="A3" s="5" t="s">
        <v>33</v>
      </c>
      <c r="B3" s="5" t="s">
        <v>30</v>
      </c>
      <c r="C3" s="5" t="s">
        <v>31</v>
      </c>
      <c r="D3" s="5" t="s">
        <v>32</v>
      </c>
    </row>
    <row r="4" spans="1:8" x14ac:dyDescent="0.25">
      <c r="A4" s="4">
        <v>1</v>
      </c>
      <c r="B4" s="4" t="s">
        <v>34</v>
      </c>
      <c r="C4" s="4" t="s">
        <v>37</v>
      </c>
      <c r="D4" s="4">
        <v>21</v>
      </c>
    </row>
    <row r="5" spans="1:8" x14ac:dyDescent="0.25">
      <c r="A5" s="4">
        <f>A4+1</f>
        <v>2</v>
      </c>
      <c r="B5" s="4" t="s">
        <v>35</v>
      </c>
      <c r="C5" s="4" t="s">
        <v>38</v>
      </c>
      <c r="D5" s="4">
        <v>3</v>
      </c>
    </row>
    <row r="6" spans="1:8" x14ac:dyDescent="0.25">
      <c r="A6" s="4">
        <f>A5+1</f>
        <v>3</v>
      </c>
      <c r="B6" s="4" t="s">
        <v>36</v>
      </c>
      <c r="C6" s="4" t="s">
        <v>39</v>
      </c>
      <c r="D6" s="4">
        <v>1</v>
      </c>
    </row>
    <row r="7" spans="1:8" x14ac:dyDescent="0.25">
      <c r="A7" s="4">
        <f>A6+1</f>
        <v>4</v>
      </c>
      <c r="B7" s="4" t="s">
        <v>34</v>
      </c>
      <c r="C7" s="4"/>
      <c r="D7" s="4">
        <v>7</v>
      </c>
    </row>
    <row r="8" spans="1:8" x14ac:dyDescent="0.25">
      <c r="A8" s="4"/>
      <c r="B8" s="4"/>
      <c r="C8" s="4"/>
      <c r="D8" s="4"/>
    </row>
    <row r="9" spans="1:8" x14ac:dyDescent="0.25">
      <c r="A9" s="4"/>
      <c r="B9" s="4"/>
    </row>
  </sheetData>
  <mergeCells count="1">
    <mergeCell ref="A1:H1"/>
  </mergeCells>
  <dataValidations count="2">
    <dataValidation type="list" allowBlank="1" showInputMessage="1" showErrorMessage="1" sqref="B8">
      <formula1>U8:U10</formula1>
    </dataValidation>
    <dataValidation type="list" allowBlank="1" showInputMessage="1" showErrorMessage="1" sqref="C7:C8">
      <formula1>$V$4:$V$6</formula1>
    </dataValidation>
  </dataValidations>
  <pageMargins left="0.7" right="0.7" top="0.75" bottom="0.75" header="0.3" footer="0.3"/>
  <pageSetup orientation="portrait" horizontalDpi="4294967293" verticalDpi="4294967293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MasterSheet!$S$2:$S$4</xm:f>
          </x14:formula1>
          <xm:sqref>B9 B4:B7</xm:sqref>
        </x14:dataValidation>
        <x14:dataValidation type="list" allowBlank="1" showInputMessage="1" showErrorMessage="1">
          <x14:formula1>
            <xm:f>MasterSheet!$T$2:$T$4</xm:f>
          </x14:formula1>
          <xm:sqref>C4:C6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73"/>
  <sheetViews>
    <sheetView workbookViewId="0">
      <selection activeCell="D4" sqref="D4"/>
    </sheetView>
  </sheetViews>
  <sheetFormatPr defaultRowHeight="15" x14ac:dyDescent="0.25"/>
  <cols>
    <col min="1" max="1" width="14" bestFit="1" customWidth="1"/>
    <col min="2" max="2" width="26.140625" bestFit="1" customWidth="1"/>
    <col min="3" max="3" width="25.7109375" customWidth="1"/>
    <col min="4" max="4" width="28" bestFit="1" customWidth="1"/>
    <col min="5" max="5" width="24" bestFit="1" customWidth="1"/>
    <col min="6" max="6" width="16.28515625" bestFit="1" customWidth="1"/>
    <col min="7" max="7" width="10.7109375" bestFit="1" customWidth="1"/>
  </cols>
  <sheetData>
    <row r="1" spans="1:10" ht="18.75" x14ac:dyDescent="0.3">
      <c r="A1" s="12" t="s">
        <v>41</v>
      </c>
      <c r="B1" s="12"/>
      <c r="C1" s="12"/>
      <c r="D1" s="12"/>
      <c r="E1" s="12"/>
      <c r="F1" s="12"/>
      <c r="G1" s="12"/>
    </row>
    <row r="2" spans="1:10" ht="9" customHeight="1" x14ac:dyDescent="0.3">
      <c r="A2" s="6"/>
      <c r="B2" s="6"/>
      <c r="C2" s="6"/>
      <c r="D2" s="6"/>
      <c r="E2" s="6"/>
      <c r="F2" s="6"/>
      <c r="G2" s="6"/>
    </row>
    <row r="3" spans="1:10" x14ac:dyDescent="0.25">
      <c r="A3" s="8" t="s">
        <v>42</v>
      </c>
      <c r="B3" s="8" t="s">
        <v>44</v>
      </c>
      <c r="C3" s="8" t="s">
        <v>57</v>
      </c>
      <c r="D3" s="8" t="s">
        <v>56</v>
      </c>
      <c r="E3" s="8" t="s">
        <v>53</v>
      </c>
      <c r="F3" s="8" t="s">
        <v>54</v>
      </c>
      <c r="G3" s="8" t="s">
        <v>55</v>
      </c>
      <c r="H3" s="8"/>
      <c r="I3" s="8"/>
    </row>
    <row r="4" spans="1:10" x14ac:dyDescent="0.25">
      <c r="A4" s="4">
        <v>1</v>
      </c>
      <c r="B4" s="4" t="s">
        <v>43</v>
      </c>
      <c r="C4" s="4"/>
      <c r="D4" s="4"/>
      <c r="E4" s="4"/>
      <c r="F4" s="4"/>
      <c r="G4" s="4"/>
      <c r="H4" s="4"/>
      <c r="I4" s="4"/>
      <c r="J4" s="4"/>
    </row>
    <row r="5" spans="1:10" x14ac:dyDescent="0.25">
      <c r="A5" s="4">
        <f>A4+1</f>
        <v>2</v>
      </c>
      <c r="B5" s="4" t="s">
        <v>43</v>
      </c>
      <c r="C5" s="4"/>
      <c r="D5" s="4"/>
      <c r="E5" s="4"/>
      <c r="F5" s="4"/>
      <c r="G5" s="4"/>
      <c r="H5" s="4"/>
      <c r="I5" s="4"/>
      <c r="J5" s="4"/>
    </row>
    <row r="6" spans="1:10" x14ac:dyDescent="0.25">
      <c r="A6" s="4"/>
      <c r="B6" s="4"/>
      <c r="C6" s="4"/>
      <c r="D6" s="4"/>
      <c r="E6" s="4"/>
      <c r="F6" s="4"/>
      <c r="G6" s="4"/>
      <c r="H6" s="4"/>
      <c r="I6" s="4"/>
      <c r="J6" s="4"/>
    </row>
    <row r="7" spans="1:10" x14ac:dyDescent="0.25">
      <c r="A7" s="4"/>
      <c r="B7" s="4"/>
      <c r="C7" s="4"/>
      <c r="D7" s="4"/>
      <c r="E7" s="4"/>
      <c r="F7" s="4"/>
      <c r="G7" s="4"/>
      <c r="H7" s="4"/>
      <c r="I7" s="4"/>
      <c r="J7" s="4"/>
    </row>
    <row r="8" spans="1:10" x14ac:dyDescent="0.25">
      <c r="A8" s="4"/>
      <c r="B8" s="4"/>
      <c r="C8" s="4"/>
      <c r="D8" s="4"/>
      <c r="E8" s="4"/>
      <c r="F8" s="4"/>
      <c r="G8" s="4"/>
      <c r="H8" s="4"/>
      <c r="I8" s="4"/>
      <c r="J8" s="4"/>
    </row>
    <row r="9" spans="1:10" x14ac:dyDescent="0.25">
      <c r="A9" s="4"/>
      <c r="B9" s="4"/>
      <c r="C9" s="4"/>
      <c r="D9" s="4"/>
      <c r="E9" s="4"/>
      <c r="F9" s="4"/>
      <c r="G9" s="4"/>
      <c r="H9" s="4"/>
      <c r="I9" s="4"/>
      <c r="J9" s="4"/>
    </row>
    <row r="10" spans="1:10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</row>
    <row r="11" spans="1:10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</row>
    <row r="12" spans="1:10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</row>
    <row r="13" spans="1:10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</row>
    <row r="14" spans="1:10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</row>
    <row r="15" spans="1:10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</row>
    <row r="16" spans="1:10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</row>
    <row r="17" spans="1:10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</row>
    <row r="18" spans="1:10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</row>
    <row r="19" spans="1:10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</row>
    <row r="20" spans="1:10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</row>
    <row r="21" spans="1:10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</row>
    <row r="22" spans="1:10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</row>
    <row r="23" spans="1:10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</row>
    <row r="24" spans="1:10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</row>
    <row r="25" spans="1:10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</row>
    <row r="26" spans="1:10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</row>
    <row r="27" spans="1:10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</row>
    <row r="28" spans="1:10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</row>
    <row r="29" spans="1:10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</row>
    <row r="30" spans="1:10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</row>
    <row r="31" spans="1:10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</row>
    <row r="32" spans="1:10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</row>
    <row r="33" spans="1:10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</row>
    <row r="34" spans="1:10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</row>
    <row r="35" spans="1:10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</row>
    <row r="36" spans="1:10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</row>
    <row r="37" spans="1:10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</row>
    <row r="38" spans="1:10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</row>
    <row r="39" spans="1:10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</row>
    <row r="40" spans="1:10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</row>
    <row r="41" spans="1:10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</row>
    <row r="42" spans="1:10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</row>
    <row r="43" spans="1:10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</row>
    <row r="44" spans="1:10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</row>
    <row r="45" spans="1:10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</row>
    <row r="46" spans="1:10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</row>
    <row r="47" spans="1:10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</row>
    <row r="48" spans="1:10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</row>
    <row r="49" spans="1:10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</row>
    <row r="50" spans="1:10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</row>
    <row r="51" spans="1:10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</row>
    <row r="52" spans="1:10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</row>
    <row r="53" spans="1:10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</row>
    <row r="54" spans="1:10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</row>
    <row r="55" spans="1:10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</row>
    <row r="56" spans="1:10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</row>
    <row r="57" spans="1:10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</row>
    <row r="58" spans="1:10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</row>
    <row r="59" spans="1:10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</row>
    <row r="60" spans="1:10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</row>
    <row r="61" spans="1:10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</row>
    <row r="62" spans="1:10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</row>
    <row r="63" spans="1:10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</row>
    <row r="64" spans="1:10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</row>
    <row r="65" spans="1:10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</row>
    <row r="66" spans="1:10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</row>
    <row r="67" spans="1:10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</row>
    <row r="68" spans="1:10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</row>
    <row r="69" spans="1:10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</row>
    <row r="70" spans="1:10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</row>
    <row r="71" spans="1:10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</row>
    <row r="72" spans="1:10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</row>
    <row r="73" spans="1:10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</row>
  </sheetData>
  <mergeCells count="2">
    <mergeCell ref="A1:E1"/>
    <mergeCell ref="F1:G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MasterSheet!$P$2:$P$3</xm:f>
          </x14:formula1>
          <xm:sqref>D4</xm:sqref>
        </x14:dataValidation>
        <x14:dataValidation type="list" allowBlank="1" showInputMessage="1" showErrorMessage="1">
          <x14:formula1>
            <xm:f>MasterSheet!$O$3:$O$10</xm:f>
          </x14:formula1>
          <xm:sqref>B4:B5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73"/>
  <sheetViews>
    <sheetView workbookViewId="0">
      <selection activeCell="D6" sqref="D6"/>
    </sheetView>
  </sheetViews>
  <sheetFormatPr defaultRowHeight="15" x14ac:dyDescent="0.25"/>
  <cols>
    <col min="1" max="1" width="14" bestFit="1" customWidth="1"/>
    <col min="2" max="2" width="26.140625" bestFit="1" customWidth="1"/>
    <col min="3" max="3" width="26.140625" customWidth="1"/>
    <col min="4" max="4" width="24" bestFit="1" customWidth="1"/>
    <col min="5" max="5" width="31.7109375" bestFit="1" customWidth="1"/>
    <col min="6" max="6" width="26.140625" customWidth="1"/>
    <col min="7" max="7" width="25.7109375" customWidth="1"/>
    <col min="8" max="8" width="28" bestFit="1" customWidth="1"/>
    <col min="9" max="9" width="24" bestFit="1" customWidth="1"/>
    <col min="10" max="10" width="16.140625" bestFit="1" customWidth="1"/>
  </cols>
  <sheetData>
    <row r="1" spans="1:14" ht="18.75" x14ac:dyDescent="0.3">
      <c r="A1" s="12" t="s">
        <v>41</v>
      </c>
      <c r="B1" s="12"/>
      <c r="C1" s="12"/>
      <c r="D1" s="12"/>
      <c r="E1" s="12"/>
      <c r="F1" s="12"/>
      <c r="G1" s="12"/>
      <c r="H1" s="12"/>
      <c r="I1" s="12"/>
      <c r="J1" s="12"/>
      <c r="K1" s="12"/>
    </row>
    <row r="2" spans="1:14" ht="9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</row>
    <row r="3" spans="1:14" x14ac:dyDescent="0.25">
      <c r="A3" s="8" t="s">
        <v>42</v>
      </c>
      <c r="B3" s="8" t="s">
        <v>85</v>
      </c>
      <c r="C3" s="8" t="s">
        <v>61</v>
      </c>
      <c r="D3" s="8" t="s">
        <v>63</v>
      </c>
      <c r="E3" s="8" t="s">
        <v>64</v>
      </c>
      <c r="F3" s="8" t="s">
        <v>65</v>
      </c>
      <c r="G3" s="8" t="s">
        <v>57</v>
      </c>
      <c r="H3" s="8" t="s">
        <v>56</v>
      </c>
      <c r="I3" s="8" t="s">
        <v>53</v>
      </c>
      <c r="J3" s="8" t="s">
        <v>54</v>
      </c>
      <c r="K3" s="8" t="s">
        <v>55</v>
      </c>
      <c r="L3" s="8"/>
      <c r="M3" s="8"/>
    </row>
    <row r="4" spans="1:14" x14ac:dyDescent="0.25">
      <c r="A4" s="4">
        <v>1</v>
      </c>
      <c r="B4" s="4" t="s">
        <v>77</v>
      </c>
      <c r="C4" s="4" t="s">
        <v>84</v>
      </c>
      <c r="D4" s="4">
        <v>1</v>
      </c>
      <c r="E4" s="4"/>
      <c r="F4" s="4"/>
      <c r="G4" s="4"/>
      <c r="H4" s="4"/>
      <c r="I4" s="4"/>
      <c r="J4" s="4"/>
      <c r="K4" s="4"/>
      <c r="L4" s="4"/>
      <c r="M4" s="4"/>
      <c r="N4" s="4"/>
    </row>
    <row r="5" spans="1:14" x14ac:dyDescent="0.25">
      <c r="A5" s="4">
        <f>A4+1</f>
        <v>2</v>
      </c>
      <c r="B5" s="4" t="s">
        <v>84</v>
      </c>
      <c r="C5" s="4" t="s">
        <v>78</v>
      </c>
      <c r="D5" s="4">
        <v>0.4</v>
      </c>
      <c r="E5" s="4"/>
      <c r="F5" s="4"/>
      <c r="G5" s="4"/>
      <c r="H5" s="4"/>
      <c r="I5" s="4"/>
      <c r="J5" s="4"/>
      <c r="K5" s="4"/>
      <c r="L5" s="4"/>
      <c r="M5" s="4"/>
      <c r="N5" s="4"/>
    </row>
    <row r="6" spans="1:14" x14ac:dyDescent="0.25">
      <c r="A6" s="4"/>
      <c r="B6" s="4" t="s">
        <v>45</v>
      </c>
      <c r="C6" s="4" t="s">
        <v>80</v>
      </c>
      <c r="D6" s="4"/>
      <c r="E6" s="4"/>
      <c r="F6" s="4"/>
      <c r="G6" s="4"/>
      <c r="H6" s="4"/>
      <c r="I6" s="4"/>
      <c r="J6" s="4"/>
      <c r="K6" s="4"/>
      <c r="L6" s="4"/>
      <c r="M6" s="4"/>
      <c r="N6" s="4"/>
    </row>
    <row r="7" spans="1:14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</row>
    <row r="8" spans="1:14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</row>
    <row r="9" spans="1:14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</row>
    <row r="10" spans="1:14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</row>
    <row r="11" spans="1:14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</row>
    <row r="12" spans="1:14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</row>
    <row r="13" spans="1:14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</row>
    <row r="14" spans="1:14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</row>
    <row r="15" spans="1:14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</row>
    <row r="16" spans="1:14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</row>
    <row r="17" spans="1:14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</row>
    <row r="18" spans="1:14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</row>
    <row r="19" spans="1:14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</row>
    <row r="20" spans="1:14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</row>
    <row r="21" spans="1:14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</row>
    <row r="22" spans="1:14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</row>
    <row r="23" spans="1:14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</row>
    <row r="24" spans="1:14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</row>
    <row r="25" spans="1:14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</row>
    <row r="26" spans="1:14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</row>
    <row r="27" spans="1:14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</row>
    <row r="28" spans="1:14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</row>
    <row r="29" spans="1:14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</row>
    <row r="30" spans="1:14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</row>
    <row r="31" spans="1:14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</row>
    <row r="32" spans="1:14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</row>
    <row r="33" spans="1:14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</row>
    <row r="34" spans="1:14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</row>
    <row r="35" spans="1:14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</row>
    <row r="36" spans="1:14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</row>
    <row r="37" spans="1:14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</row>
    <row r="38" spans="1:14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</row>
    <row r="39" spans="1:14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</row>
    <row r="40" spans="1:14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</row>
    <row r="41" spans="1:14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</row>
    <row r="42" spans="1:14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</row>
    <row r="43" spans="1:14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</row>
    <row r="44" spans="1:14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</row>
    <row r="45" spans="1:14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</row>
    <row r="46" spans="1:14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</row>
    <row r="47" spans="1:14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</row>
    <row r="48" spans="1:14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</row>
    <row r="49" spans="1:14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</row>
    <row r="50" spans="1:14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</row>
    <row r="51" spans="1:14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</row>
    <row r="52" spans="1:14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</row>
    <row r="53" spans="1:14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</row>
    <row r="54" spans="1:14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</row>
    <row r="55" spans="1:14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</row>
    <row r="56" spans="1:14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</row>
    <row r="57" spans="1:14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</row>
    <row r="58" spans="1:14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</row>
    <row r="59" spans="1:14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</row>
    <row r="60" spans="1:14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</row>
    <row r="61" spans="1:14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</row>
    <row r="62" spans="1:14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</row>
    <row r="63" spans="1:14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</row>
    <row r="64" spans="1:14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</row>
    <row r="65" spans="1:14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</row>
    <row r="66" spans="1:14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</row>
    <row r="67" spans="1:14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</row>
    <row r="68" spans="1:14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</row>
    <row r="69" spans="1:14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</row>
    <row r="70" spans="1:14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</row>
    <row r="71" spans="1:14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</row>
    <row r="72" spans="1:14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</row>
    <row r="73" spans="1:14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</row>
  </sheetData>
  <mergeCells count="2">
    <mergeCell ref="A1:I1"/>
    <mergeCell ref="J1:K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MasterSheet!$P$2:$P$3</xm:f>
          </x14:formula1>
          <xm:sqref>H4</xm:sqref>
        </x14:dataValidation>
        <x14:dataValidation type="list" allowBlank="1" showInputMessage="1" showErrorMessage="1">
          <x14:formula1>
            <xm:f>MasterSheet!$F$2:$F$9</xm:f>
          </x14:formula1>
          <xm:sqref>C4:C6</xm:sqref>
        </x14:dataValidation>
        <x14:dataValidation type="list" allowBlank="1" showInputMessage="1" showErrorMessage="1">
          <x14:formula1>
            <xm:f>MasterSheet!$O$2:$O$12</xm:f>
          </x14:formula1>
          <xm:sqref>B4:B6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3"/>
  <sheetViews>
    <sheetView workbookViewId="0">
      <selection activeCell="E29" sqref="E29"/>
    </sheetView>
  </sheetViews>
  <sheetFormatPr defaultRowHeight="15" x14ac:dyDescent="0.25"/>
  <cols>
    <col min="1" max="1" width="14" bestFit="1" customWidth="1"/>
    <col min="2" max="2" width="26.140625" bestFit="1" customWidth="1"/>
    <col min="3" max="3" width="26.140625" customWidth="1"/>
    <col min="4" max="4" width="24" bestFit="1" customWidth="1"/>
    <col min="5" max="5" width="31.7109375" bestFit="1" customWidth="1"/>
    <col min="6" max="6" width="26.140625" customWidth="1"/>
    <col min="7" max="7" width="29.28515625" customWidth="1"/>
    <col min="8" max="8" width="25.7109375" customWidth="1"/>
    <col min="9" max="9" width="28" bestFit="1" customWidth="1"/>
    <col min="10" max="10" width="24" bestFit="1" customWidth="1"/>
    <col min="11" max="11" width="16.140625" bestFit="1" customWidth="1"/>
  </cols>
  <sheetData>
    <row r="1" spans="1:15" ht="18.75" x14ac:dyDescent="0.3">
      <c r="A1" s="12" t="s">
        <v>41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</row>
    <row r="2" spans="1:15" ht="9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</row>
    <row r="3" spans="1:15" x14ac:dyDescent="0.25">
      <c r="A3" s="8" t="s">
        <v>42</v>
      </c>
      <c r="B3" s="8" t="s">
        <v>44</v>
      </c>
      <c r="C3" s="8" t="s">
        <v>61</v>
      </c>
      <c r="D3" s="8" t="s">
        <v>63</v>
      </c>
      <c r="E3" s="8" t="s">
        <v>64</v>
      </c>
      <c r="F3" s="8" t="s">
        <v>65</v>
      </c>
      <c r="G3" s="8" t="s">
        <v>66</v>
      </c>
      <c r="H3" s="8" t="s">
        <v>57</v>
      </c>
      <c r="I3" s="8" t="s">
        <v>56</v>
      </c>
      <c r="J3" s="8" t="s">
        <v>53</v>
      </c>
      <c r="K3" s="8" t="s">
        <v>54</v>
      </c>
      <c r="L3" s="8" t="s">
        <v>55</v>
      </c>
      <c r="M3" s="8"/>
      <c r="N3" s="8"/>
    </row>
    <row r="4" spans="1:15" x14ac:dyDescent="0.25">
      <c r="A4" s="4">
        <v>1</v>
      </c>
      <c r="B4" s="4" t="s">
        <v>43</v>
      </c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</row>
    <row r="5" spans="1:15" x14ac:dyDescent="0.25">
      <c r="A5" s="4">
        <f>A4+1</f>
        <v>2</v>
      </c>
      <c r="B5" s="4" t="s">
        <v>43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</row>
    <row r="6" spans="1:15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</row>
    <row r="7" spans="1:15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</row>
    <row r="8" spans="1:15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</row>
    <row r="9" spans="1:15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</row>
    <row r="10" spans="1:15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</row>
    <row r="11" spans="1:15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</row>
    <row r="12" spans="1:15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</row>
    <row r="13" spans="1:15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</row>
    <row r="14" spans="1:15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</row>
    <row r="15" spans="1:15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</row>
    <row r="16" spans="1:15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</row>
    <row r="17" spans="1:15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</row>
    <row r="18" spans="1:15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</row>
    <row r="19" spans="1:15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</row>
    <row r="20" spans="1:15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</row>
    <row r="21" spans="1:15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</row>
    <row r="22" spans="1:15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</row>
    <row r="23" spans="1:15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</row>
    <row r="24" spans="1:15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</row>
    <row r="25" spans="1:15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</row>
    <row r="26" spans="1:15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</row>
    <row r="27" spans="1:15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</row>
    <row r="28" spans="1:15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</row>
    <row r="29" spans="1:15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</row>
    <row r="30" spans="1:15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</row>
    <row r="31" spans="1:15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</row>
    <row r="32" spans="1:15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</row>
    <row r="33" spans="1:15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</row>
    <row r="34" spans="1:15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</row>
    <row r="35" spans="1:15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</row>
    <row r="36" spans="1:15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</row>
    <row r="37" spans="1:15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</row>
    <row r="38" spans="1:15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</row>
    <row r="39" spans="1:15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</row>
    <row r="40" spans="1:15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</row>
    <row r="41" spans="1:15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</row>
    <row r="42" spans="1:15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</row>
    <row r="43" spans="1:15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</row>
    <row r="44" spans="1:15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</row>
    <row r="45" spans="1:15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</row>
    <row r="46" spans="1:15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</row>
    <row r="47" spans="1:15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</row>
    <row r="48" spans="1:15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</row>
    <row r="49" spans="1:15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</row>
    <row r="50" spans="1:15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</row>
    <row r="51" spans="1:15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</row>
    <row r="52" spans="1:15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</row>
    <row r="53" spans="1:15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</row>
    <row r="54" spans="1:15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</row>
    <row r="55" spans="1:15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</row>
    <row r="56" spans="1:15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</row>
    <row r="57" spans="1:15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</row>
    <row r="58" spans="1:15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</row>
    <row r="59" spans="1:15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</row>
    <row r="60" spans="1:15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</row>
    <row r="61" spans="1:15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</row>
    <row r="62" spans="1:15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</row>
    <row r="63" spans="1:15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</row>
    <row r="64" spans="1:15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</row>
    <row r="65" spans="1:15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</row>
    <row r="66" spans="1:15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</row>
    <row r="67" spans="1:15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</row>
    <row r="68" spans="1:15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</row>
    <row r="69" spans="1:15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</row>
    <row r="70" spans="1:15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</row>
    <row r="71" spans="1:15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</row>
    <row r="72" spans="1:15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</row>
    <row r="73" spans="1:15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</row>
  </sheetData>
  <mergeCells count="2">
    <mergeCell ref="A1:J1"/>
    <mergeCell ref="K1:L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InputMessage="1" showErrorMessage="1">
          <x14:formula1>
            <xm:f>MasterSheet!$P$2:$P$3</xm:f>
          </x14:formula1>
          <xm:sqref>I4</xm:sqref>
        </x14:dataValidation>
        <x14:dataValidation type="list" allowBlank="1" showInputMessage="1" showErrorMessage="1">
          <x14:formula1>
            <xm:f>MasterSheet!$F$3</xm:f>
          </x14:formula1>
          <xm:sqref>C4</xm:sqref>
        </x14:dataValidation>
        <x14:dataValidation type="list" allowBlank="1" showInputMessage="1" showErrorMessage="1">
          <x14:formula1>
            <xm:f>MasterSheet!$O$3:$O$10</xm:f>
          </x14:formula1>
          <xm:sqref>B4:B5</xm:sqref>
        </x14:dataValidation>
        <x14:dataValidation type="list" allowBlank="1" showInputMessage="1" showErrorMessage="1">
          <x14:formula1>
            <xm:f>MasterSheet!$O$3:$O$10</xm:f>
          </x14:formula1>
          <xm:sqref>C5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3"/>
  <sheetViews>
    <sheetView topLeftCell="B1" workbookViewId="0">
      <selection activeCell="D4" sqref="D4"/>
    </sheetView>
  </sheetViews>
  <sheetFormatPr defaultRowHeight="15" x14ac:dyDescent="0.25"/>
  <cols>
    <col min="1" max="1" width="14" bestFit="1" customWidth="1"/>
    <col min="2" max="2" width="26.140625" bestFit="1" customWidth="1"/>
    <col min="3" max="4" width="26.140625" customWidth="1"/>
    <col min="5" max="5" width="24" bestFit="1" customWidth="1"/>
    <col min="6" max="6" width="31.7109375" bestFit="1" customWidth="1"/>
    <col min="7" max="7" width="26.140625" customWidth="1"/>
    <col min="8" max="9" width="29.28515625" customWidth="1"/>
    <col min="10" max="10" width="25.7109375" customWidth="1"/>
    <col min="11" max="11" width="28" bestFit="1" customWidth="1"/>
    <col min="12" max="12" width="24" bestFit="1" customWidth="1"/>
    <col min="13" max="13" width="16.140625" bestFit="1" customWidth="1"/>
  </cols>
  <sheetData>
    <row r="1" spans="1:17" ht="18.75" x14ac:dyDescent="0.3">
      <c r="A1" s="12" t="s">
        <v>41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7" ht="9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7" x14ac:dyDescent="0.25">
      <c r="A3" s="8" t="s">
        <v>42</v>
      </c>
      <c r="B3" s="8" t="s">
        <v>44</v>
      </c>
      <c r="C3" s="8" t="s">
        <v>61</v>
      </c>
      <c r="D3" s="8" t="s">
        <v>67</v>
      </c>
      <c r="E3" s="8" t="s">
        <v>63</v>
      </c>
      <c r="F3" s="8" t="s">
        <v>64</v>
      </c>
      <c r="G3" s="8" t="s">
        <v>65</v>
      </c>
      <c r="H3" s="8" t="s">
        <v>66</v>
      </c>
      <c r="I3" s="8" t="s">
        <v>69</v>
      </c>
      <c r="J3" s="8" t="s">
        <v>57</v>
      </c>
      <c r="K3" s="8" t="s">
        <v>56</v>
      </c>
      <c r="L3" s="8" t="s">
        <v>53</v>
      </c>
      <c r="M3" s="8" t="s">
        <v>54</v>
      </c>
      <c r="N3" s="8" t="s">
        <v>55</v>
      </c>
      <c r="O3" s="8"/>
      <c r="P3" s="8"/>
    </row>
    <row r="4" spans="1:17" x14ac:dyDescent="0.25">
      <c r="A4" s="4">
        <v>1</v>
      </c>
      <c r="B4" s="4" t="s">
        <v>43</v>
      </c>
      <c r="C4" s="4" t="s">
        <v>62</v>
      </c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5">
      <c r="A5" s="4">
        <f>A4+1</f>
        <v>2</v>
      </c>
      <c r="B5" s="4" t="s">
        <v>43</v>
      </c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5">
      <c r="A7" s="4"/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</row>
    <row r="8" spans="1:17" x14ac:dyDescent="0.25">
      <c r="A8" s="4"/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4"/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5">
      <c r="A10" s="4"/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5">
      <c r="A11" s="4"/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</row>
    <row r="12" spans="1:17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4"/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5">
      <c r="A14" s="4"/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7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7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17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17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17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7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1:17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17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1:17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</sheetData>
  <mergeCells count="2">
    <mergeCell ref="A1:L1"/>
    <mergeCell ref="M1:N1"/>
  </mergeCell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MasterSheet!$P$2:$P$3</xm:f>
          </x14:formula1>
          <xm:sqref>K4</xm:sqref>
        </x14:dataValidation>
        <x14:dataValidation type="list" allowBlank="1" showInputMessage="1" showErrorMessage="1">
          <x14:formula1>
            <xm:f>MasterSheet!$F$3</xm:f>
          </x14:formula1>
          <xm:sqref>C4</xm:sqref>
        </x14:dataValidation>
        <x14:dataValidation type="list" allowBlank="1" showInputMessage="1" showErrorMessage="1">
          <x14:formula1>
            <xm:f>MasterSheet!$O$3:$O$10</xm:f>
          </x14:formula1>
          <xm:sqref>B4:B5</xm:sqref>
        </x14:dataValidation>
        <x14:dataValidation type="list" allowBlank="1" showInputMessage="1" showErrorMessage="1">
          <x14:formula1>
            <xm:f>MasterSheet!$O$3:$O$10</xm:f>
          </x14:formula1>
          <xm:sqref>C5:D5</xm:sqref>
        </x14:dataValidation>
        <x14:dataValidation type="list" allowBlank="1" showInputMessage="1" showErrorMessage="1">
          <x14:formula1>
            <xm:f>MasterSheet!$G$3:$G$5</xm:f>
          </x14:formula1>
          <xm:sqref>D4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6"/>
  <sheetViews>
    <sheetView workbookViewId="0">
      <selection activeCell="C14" sqref="C14"/>
    </sheetView>
  </sheetViews>
  <sheetFormatPr defaultRowHeight="15" x14ac:dyDescent="0.25"/>
  <cols>
    <col min="1" max="1" width="21.85546875" bestFit="1" customWidth="1"/>
    <col min="2" max="2" width="26.140625" bestFit="1" customWidth="1"/>
    <col min="3" max="4" width="26.140625" customWidth="1"/>
    <col min="5" max="5" width="24" bestFit="1" customWidth="1"/>
    <col min="6" max="6" width="31.7109375" bestFit="1" customWidth="1"/>
    <col min="7" max="7" width="26.140625" customWidth="1"/>
    <col min="8" max="9" width="29.28515625" customWidth="1"/>
    <col min="10" max="10" width="25.7109375" customWidth="1"/>
    <col min="11" max="11" width="28" bestFit="1" customWidth="1"/>
    <col min="12" max="12" width="24" bestFit="1" customWidth="1"/>
    <col min="13" max="13" width="16.140625" bestFit="1" customWidth="1"/>
  </cols>
  <sheetData>
    <row r="1" spans="1:17" ht="18.75" x14ac:dyDescent="0.3">
      <c r="A1" s="12" t="s">
        <v>41</v>
      </c>
      <c r="B1" s="12"/>
      <c r="C1" s="12"/>
      <c r="D1" s="12"/>
      <c r="E1" s="12"/>
      <c r="F1" s="12"/>
      <c r="G1" s="12"/>
      <c r="H1" s="12"/>
      <c r="I1" s="12"/>
      <c r="J1" s="12"/>
      <c r="K1" s="12"/>
      <c r="L1" s="12"/>
      <c r="M1" s="12"/>
      <c r="N1" s="12"/>
    </row>
    <row r="2" spans="1:17" ht="9" customHeight="1" x14ac:dyDescent="0.3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</row>
    <row r="3" spans="1:17" x14ac:dyDescent="0.25">
      <c r="A3" s="4" t="s">
        <v>70</v>
      </c>
      <c r="B3" s="4">
        <v>80</v>
      </c>
      <c r="C3" s="4"/>
      <c r="D3" s="4" t="s">
        <v>90</v>
      </c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</row>
    <row r="4" spans="1:17" x14ac:dyDescent="0.25">
      <c r="A4" s="4"/>
      <c r="B4" s="4"/>
      <c r="C4" s="4"/>
      <c r="D4" s="4" t="s">
        <v>91</v>
      </c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</row>
    <row r="5" spans="1:17" x14ac:dyDescent="0.25">
      <c r="A5" s="4"/>
      <c r="B5" s="4"/>
      <c r="C5" s="4"/>
      <c r="D5" s="4" t="s">
        <v>92</v>
      </c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</row>
    <row r="6" spans="1:17" x14ac:dyDescent="0.25">
      <c r="A6" s="4"/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x14ac:dyDescent="0.25">
      <c r="A7" s="8" t="s">
        <v>42</v>
      </c>
      <c r="B7" s="8" t="s">
        <v>44</v>
      </c>
      <c r="C7" s="8" t="s">
        <v>61</v>
      </c>
      <c r="D7" s="8" t="s">
        <v>67</v>
      </c>
      <c r="E7" s="8" t="s">
        <v>63</v>
      </c>
      <c r="F7" s="8" t="s">
        <v>64</v>
      </c>
      <c r="G7" s="8" t="s">
        <v>65</v>
      </c>
      <c r="H7" s="8" t="s">
        <v>66</v>
      </c>
      <c r="I7" s="8" t="s">
        <v>69</v>
      </c>
      <c r="J7" s="8" t="s">
        <v>57</v>
      </c>
      <c r="K7" s="8" t="s">
        <v>56</v>
      </c>
      <c r="L7" s="8" t="s">
        <v>53</v>
      </c>
      <c r="M7" s="8" t="s">
        <v>54</v>
      </c>
      <c r="N7" s="8" t="s">
        <v>55</v>
      </c>
      <c r="O7" s="8"/>
      <c r="P7" s="8"/>
    </row>
    <row r="8" spans="1:17" x14ac:dyDescent="0.25">
      <c r="A8" s="4">
        <v>1</v>
      </c>
      <c r="B8" s="4" t="s">
        <v>43</v>
      </c>
      <c r="C8" s="4" t="s">
        <v>82</v>
      </c>
      <c r="D8" s="4"/>
      <c r="E8" s="4">
        <v>1</v>
      </c>
      <c r="F8" s="4"/>
      <c r="G8" s="4">
        <v>1</v>
      </c>
      <c r="H8" s="4"/>
      <c r="I8" s="4"/>
      <c r="J8" s="4"/>
      <c r="K8" s="4"/>
      <c r="L8" s="4"/>
      <c r="M8" s="4"/>
      <c r="N8" s="4"/>
      <c r="O8" s="4"/>
      <c r="P8" s="4"/>
      <c r="Q8" s="4"/>
    </row>
    <row r="9" spans="1:17" x14ac:dyDescent="0.25">
      <c r="A9" s="4">
        <f>A8+1</f>
        <v>2</v>
      </c>
      <c r="B9" s="4" t="s">
        <v>77</v>
      </c>
      <c r="C9" s="4" t="s">
        <v>78</v>
      </c>
      <c r="D9" s="4"/>
      <c r="E9" s="4">
        <v>0.4</v>
      </c>
      <c r="F9" s="4">
        <v>3</v>
      </c>
      <c r="G9" s="4">
        <v>1.5</v>
      </c>
      <c r="H9" s="4"/>
      <c r="I9" s="4"/>
      <c r="J9" s="4"/>
      <c r="K9" s="4"/>
      <c r="L9" s="4"/>
      <c r="M9" s="4"/>
      <c r="N9" s="4"/>
      <c r="O9" s="4"/>
      <c r="P9" s="4"/>
      <c r="Q9" s="4"/>
    </row>
    <row r="10" spans="1:17" x14ac:dyDescent="0.25">
      <c r="A10" s="4"/>
      <c r="B10" s="4" t="s">
        <v>49</v>
      </c>
      <c r="C10" s="4" t="s">
        <v>80</v>
      </c>
      <c r="D10" s="4"/>
      <c r="E10" s="4">
        <v>0.4</v>
      </c>
      <c r="F10" s="4">
        <v>3</v>
      </c>
      <c r="G10" s="4">
        <v>1.5</v>
      </c>
      <c r="H10" s="4">
        <v>0.4</v>
      </c>
      <c r="I10" s="4"/>
      <c r="J10" s="4"/>
      <c r="K10" s="4"/>
      <c r="L10" s="4"/>
      <c r="M10" s="4"/>
      <c r="N10" s="4"/>
      <c r="O10" s="4"/>
      <c r="P10" s="4"/>
      <c r="Q10" s="4"/>
    </row>
    <row r="11" spans="1:17" x14ac:dyDescent="0.25">
      <c r="A11" s="4"/>
      <c r="B11" s="4"/>
      <c r="C11" s="4"/>
      <c r="D11" s="4"/>
      <c r="E11" s="4"/>
      <c r="F11" s="4"/>
      <c r="G11" s="4"/>
      <c r="H11" s="4"/>
      <c r="I11" s="4">
        <v>9</v>
      </c>
      <c r="J11" s="4"/>
      <c r="K11" s="4"/>
      <c r="L11" s="4"/>
      <c r="M11" s="4"/>
      <c r="N11" s="4"/>
      <c r="O11" s="4"/>
      <c r="P11" s="4"/>
      <c r="Q11" s="4"/>
    </row>
    <row r="12" spans="1:17" x14ac:dyDescent="0.25">
      <c r="A12" s="4"/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</row>
    <row r="13" spans="1:17" x14ac:dyDescent="0.25">
      <c r="A13" s="4"/>
      <c r="B13" s="4"/>
      <c r="C13" s="4" t="s">
        <v>90</v>
      </c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</row>
    <row r="14" spans="1:17" x14ac:dyDescent="0.25">
      <c r="A14" s="4"/>
      <c r="B14" s="4"/>
      <c r="C14" s="4" t="s">
        <v>90</v>
      </c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</row>
    <row r="15" spans="1:17" x14ac:dyDescent="0.25">
      <c r="A15" s="4"/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</row>
    <row r="16" spans="1:17" x14ac:dyDescent="0.25">
      <c r="A16" s="4"/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</row>
    <row r="17" spans="1:17" x14ac:dyDescent="0.25">
      <c r="A17" s="4"/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</row>
    <row r="18" spans="1:17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</row>
    <row r="19" spans="1:17" x14ac:dyDescent="0.25">
      <c r="A19" s="4"/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</row>
    <row r="20" spans="1:17" x14ac:dyDescent="0.25">
      <c r="A20" s="4"/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</row>
    <row r="21" spans="1:17" x14ac:dyDescent="0.25">
      <c r="A21" s="4"/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</row>
    <row r="22" spans="1:17" x14ac:dyDescent="0.25">
      <c r="A22" s="4"/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</row>
    <row r="23" spans="1:17" x14ac:dyDescent="0.25">
      <c r="A23" s="4"/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</row>
    <row r="24" spans="1:17" x14ac:dyDescent="0.25">
      <c r="A24" s="4"/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</row>
    <row r="25" spans="1:17" x14ac:dyDescent="0.25">
      <c r="A25" s="4"/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</row>
    <row r="26" spans="1:17" x14ac:dyDescent="0.25">
      <c r="A26" s="4"/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</row>
    <row r="27" spans="1:17" x14ac:dyDescent="0.25">
      <c r="A27" s="4"/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</row>
    <row r="28" spans="1:17" x14ac:dyDescent="0.25">
      <c r="A28" s="4"/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</row>
    <row r="29" spans="1:17" x14ac:dyDescent="0.25">
      <c r="A29" s="4"/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</row>
    <row r="30" spans="1:17" x14ac:dyDescent="0.25">
      <c r="A30" s="4"/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</row>
    <row r="31" spans="1:17" x14ac:dyDescent="0.25">
      <c r="A31" s="4"/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</row>
    <row r="32" spans="1:17" x14ac:dyDescent="0.25">
      <c r="A32" s="4"/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</row>
    <row r="33" spans="1:17" x14ac:dyDescent="0.25">
      <c r="A33" s="4"/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</row>
    <row r="34" spans="1:17" x14ac:dyDescent="0.25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</row>
    <row r="35" spans="1:17" x14ac:dyDescent="0.25">
      <c r="A35" s="4"/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</row>
    <row r="36" spans="1:17" x14ac:dyDescent="0.25">
      <c r="A36" s="4"/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</row>
    <row r="37" spans="1:17" x14ac:dyDescent="0.25">
      <c r="A37" s="4"/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</row>
    <row r="38" spans="1:17" x14ac:dyDescent="0.25">
      <c r="A38" s="4"/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</row>
    <row r="39" spans="1:17" x14ac:dyDescent="0.25">
      <c r="A39" s="4"/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</row>
    <row r="40" spans="1:17" x14ac:dyDescent="0.25">
      <c r="A40" s="4"/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</row>
    <row r="41" spans="1:17" x14ac:dyDescent="0.25">
      <c r="A41" s="4"/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</row>
    <row r="42" spans="1:17" x14ac:dyDescent="0.25">
      <c r="A42" s="4"/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</row>
    <row r="43" spans="1:17" x14ac:dyDescent="0.25">
      <c r="A43" s="4"/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</row>
    <row r="44" spans="1:17" x14ac:dyDescent="0.25">
      <c r="A44" s="4"/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</row>
    <row r="45" spans="1:17" x14ac:dyDescent="0.25">
      <c r="A45" s="4"/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</row>
    <row r="46" spans="1:17" x14ac:dyDescent="0.25">
      <c r="A46" s="4"/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</row>
    <row r="47" spans="1:17" x14ac:dyDescent="0.25">
      <c r="A47" s="4"/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</row>
    <row r="48" spans="1:17" x14ac:dyDescent="0.25">
      <c r="A48" s="4"/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</row>
    <row r="49" spans="1:17" x14ac:dyDescent="0.25">
      <c r="A49" s="4"/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</row>
    <row r="50" spans="1:17" x14ac:dyDescent="0.25">
      <c r="A50" s="4"/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</row>
    <row r="51" spans="1:17" x14ac:dyDescent="0.25">
      <c r="A51" s="4"/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</row>
    <row r="52" spans="1:17" x14ac:dyDescent="0.25">
      <c r="A52" s="4"/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</row>
    <row r="53" spans="1:17" x14ac:dyDescent="0.25">
      <c r="A53" s="4"/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</row>
    <row r="54" spans="1:17" x14ac:dyDescent="0.25">
      <c r="A54" s="4"/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</row>
    <row r="55" spans="1:17" x14ac:dyDescent="0.25">
      <c r="A55" s="4"/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</row>
    <row r="56" spans="1:17" x14ac:dyDescent="0.25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</row>
    <row r="57" spans="1:17" x14ac:dyDescent="0.25">
      <c r="A57" s="4"/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</row>
    <row r="58" spans="1:17" x14ac:dyDescent="0.25">
      <c r="A58" s="4"/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</row>
    <row r="59" spans="1:17" x14ac:dyDescent="0.25">
      <c r="A59" s="4"/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</row>
    <row r="60" spans="1:17" x14ac:dyDescent="0.25">
      <c r="A60" s="4"/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</row>
    <row r="61" spans="1:17" x14ac:dyDescent="0.25">
      <c r="A61" s="4"/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</row>
    <row r="62" spans="1:17" x14ac:dyDescent="0.25">
      <c r="A62" s="4"/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</row>
    <row r="63" spans="1:17" x14ac:dyDescent="0.25">
      <c r="A63" s="4"/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</row>
    <row r="64" spans="1:17" x14ac:dyDescent="0.25">
      <c r="A64" s="4"/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</row>
    <row r="65" spans="1:17" x14ac:dyDescent="0.25">
      <c r="A65" s="4"/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</row>
    <row r="66" spans="1:17" x14ac:dyDescent="0.25">
      <c r="A66" s="4"/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</row>
    <row r="67" spans="1:17" x14ac:dyDescent="0.25">
      <c r="A67" s="4"/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</row>
    <row r="68" spans="1:17" x14ac:dyDescent="0.25">
      <c r="A68" s="4"/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</row>
    <row r="69" spans="1:17" x14ac:dyDescent="0.25">
      <c r="A69" s="4"/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</row>
    <row r="70" spans="1:17" x14ac:dyDescent="0.25">
      <c r="A70" s="4"/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</row>
    <row r="71" spans="1:17" x14ac:dyDescent="0.25">
      <c r="A71" s="4"/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</row>
    <row r="72" spans="1:17" x14ac:dyDescent="0.25">
      <c r="A72" s="4"/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</row>
    <row r="73" spans="1:17" x14ac:dyDescent="0.25">
      <c r="A73" s="4"/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</row>
    <row r="74" spans="1:17" x14ac:dyDescent="0.25">
      <c r="A74" s="4"/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</row>
    <row r="75" spans="1:17" x14ac:dyDescent="0.25">
      <c r="A75" s="4"/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</row>
    <row r="76" spans="1:17" x14ac:dyDescent="0.25">
      <c r="A76" s="4"/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</row>
  </sheetData>
  <mergeCells count="2">
    <mergeCell ref="A1:L1"/>
    <mergeCell ref="M1:N1"/>
  </mergeCells>
  <dataValidations count="1">
    <dataValidation type="list" allowBlank="1" showInputMessage="1" showErrorMessage="1" sqref="C13:C14">
      <formula1>$D$3:$D$5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MasterSheet!$P$2:$P$3</xm:f>
          </x14:formula1>
          <xm:sqref>K8</xm:sqref>
        </x14:dataValidation>
        <x14:dataValidation type="list" allowBlank="1" showInputMessage="1" showErrorMessage="1">
          <x14:formula1>
            <xm:f>MasterSheet!$F$2:$F$9</xm:f>
          </x14:formula1>
          <xm:sqref>C8:C10</xm:sqref>
        </x14:dataValidation>
        <x14:dataValidation type="list" allowBlank="1" showInputMessage="1" showErrorMessage="1">
          <x14:formula1>
            <xm:f>MasterSheet!$O$3:$O$10</xm:f>
          </x14:formula1>
          <xm:sqref>D9</xm:sqref>
        </x14:dataValidation>
        <x14:dataValidation type="list" allowBlank="1" showInputMessage="1" showErrorMessage="1">
          <x14:formula1>
            <xm:f>MasterSheet!$O$2:$O$11</xm:f>
          </x14:formula1>
          <xm:sqref>B8:B10</xm:sqref>
        </x14:dataValidation>
        <x14:dataValidation type="list" allowBlank="1" showInputMessage="1" showErrorMessage="1">
          <x14:formula1>
            <xm:f>MasterSheet!$G$3:$G$5</xm:f>
          </x14:formula1>
          <xm:sqref>D8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MasterSheet</vt:lpstr>
      <vt:lpstr>Sheet1</vt:lpstr>
      <vt:lpstr>Sheet2</vt:lpstr>
      <vt:lpstr>RFP1-Qualification</vt:lpstr>
      <vt:lpstr>RFP2A(i) - Project Adequacy</vt:lpstr>
      <vt:lpstr>RFP2A(ii) - Project Adequacy</vt:lpstr>
      <vt:lpstr>RFP2A(iii) - Project Adequacy</vt:lpstr>
      <vt:lpstr>RFP2B - Project Adequa</vt:lpstr>
      <vt:lpstr>RFP2C - Project Adequa</vt:lpstr>
      <vt:lpstr>RFP2 - Project Adequacy</vt:lpstr>
      <vt:lpstr>RFP3 - CurrentEmployment</vt:lpstr>
      <vt:lpstr>RFP Results</vt:lpstr>
      <vt:lpstr>Model Sheet</vt:lpstr>
      <vt:lpstr>Model Sheet1</vt:lpstr>
      <vt:lpstr>Model Sheet2</vt:lpstr>
      <vt:lpstr>Model Sheet3</vt:lpstr>
      <vt:lpstr>Model Sheet4</vt:lpstr>
      <vt:lpstr>Model Sheet5</vt:lpstr>
      <vt:lpstr>Model Sheet6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Paritosh Gupta</dc:creator>
  <cp:lastModifiedBy>Paritosh Gupta</cp:lastModifiedBy>
  <dcterms:created xsi:type="dcterms:W3CDTF">2017-12-26T02:43:45Z</dcterms:created>
  <dcterms:modified xsi:type="dcterms:W3CDTF">2018-01-20T14:28:03Z</dcterms:modified>
</cp:coreProperties>
</file>