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85" windowWidth="22695" windowHeight="9345" activeTab="1"/>
  </bookViews>
  <sheets>
    <sheet name="MasterSheet" sheetId="1" r:id="rId1"/>
    <sheet name="RFP1 - Qualification" sheetId="2" r:id="rId2"/>
    <sheet name="RFP2 - Project Adequacy" sheetId="3" r:id="rId3"/>
    <sheet name="RFP3 - CurrentEmployment" sheetId="4" r:id="rId4"/>
    <sheet name="RFP Results" sheetId="5" r:id="rId5"/>
  </sheets>
  <calcPr calcId="145621"/>
</workbook>
</file>

<file path=xl/calcChain.xml><?xml version="1.0" encoding="utf-8"?>
<calcChain xmlns="http://schemas.openxmlformats.org/spreadsheetml/2006/main">
  <c r="E19" i="3" l="1"/>
</calcChain>
</file>

<file path=xl/sharedStrings.xml><?xml version="1.0" encoding="utf-8"?>
<sst xmlns="http://schemas.openxmlformats.org/spreadsheetml/2006/main" count="186" uniqueCount="133">
  <si>
    <t>Designation</t>
  </si>
  <si>
    <t>Nature of Assignment</t>
  </si>
  <si>
    <t>Professional Experience Type</t>
  </si>
  <si>
    <t>Units</t>
  </si>
  <si>
    <t>Qualification Level</t>
  </si>
  <si>
    <t>Qualification Name</t>
  </si>
  <si>
    <t>Select</t>
  </si>
  <si>
    <t>Design/Project Preparation</t>
  </si>
  <si>
    <t>in Years</t>
  </si>
  <si>
    <t>TL</t>
  </si>
  <si>
    <t>Supervision</t>
  </si>
  <si>
    <t>Highway Project</t>
  </si>
  <si>
    <t>No. Of Projects (count)</t>
  </si>
  <si>
    <t>Graduate/Degree</t>
  </si>
  <si>
    <t>Graduate in Civil Engineering</t>
  </si>
  <si>
    <t>BE</t>
  </si>
  <si>
    <t>OnM</t>
  </si>
  <si>
    <t>Bridge Project</t>
  </si>
  <si>
    <t>Post Graduate</t>
  </si>
  <si>
    <t>PG in Civil Enginnering special streams</t>
  </si>
  <si>
    <t>RE</t>
  </si>
  <si>
    <t>Design/Construction/Construction Supervision of Bridges/ROB/Flyover/Interchanges/any other such structures</t>
  </si>
  <si>
    <t>Tunnel Project</t>
  </si>
  <si>
    <t>Diploma</t>
  </si>
  <si>
    <t>Project Management</t>
  </si>
  <si>
    <t>TL/BE</t>
  </si>
  <si>
    <t>RevenueProject</t>
  </si>
  <si>
    <t>Diploma in Civil Engineering</t>
  </si>
  <si>
    <t>TL/RE</t>
  </si>
  <si>
    <t>Others project</t>
  </si>
  <si>
    <t>Graduate in Civil Engineering/Diploma</t>
  </si>
  <si>
    <t>RE/BE</t>
  </si>
  <si>
    <t>Expressway Project</t>
  </si>
  <si>
    <t>TL/BE/RE</t>
  </si>
  <si>
    <t>Airport Runway Project</t>
  </si>
  <si>
    <t>IT Project</t>
  </si>
  <si>
    <t>Highway Project/ Bridge Project</t>
  </si>
  <si>
    <t>General Qualification</t>
  </si>
  <si>
    <t>RFP 1 Sample</t>
  </si>
  <si>
    <t>Marks Assigned</t>
  </si>
  <si>
    <t>1A</t>
  </si>
  <si>
    <t>1B</t>
  </si>
  <si>
    <t>Professional Experience in Highway Projects</t>
  </si>
  <si>
    <t>Project Length (in KMs)</t>
  </si>
  <si>
    <t>RFP 2 - Sample</t>
  </si>
  <si>
    <t>Highway Project Experience</t>
  </si>
  <si>
    <t>Multiplier 2 Lane Projects</t>
  </si>
  <si>
    <t>Min Project Cost Check (in Crores)</t>
  </si>
  <si>
    <t>Multiplier 4-6 Lane Projects</t>
  </si>
  <si>
    <t>Project Length Check (in KMs)</t>
  </si>
  <si>
    <t>Min Months on Project</t>
  </si>
  <si>
    <t>Default Experience (in Units)</t>
  </si>
  <si>
    <t>Unit (Yrs / NoOfProjects)</t>
  </si>
  <si>
    <t>Default Marks(out of 100)</t>
  </si>
  <si>
    <t>Additional Marks</t>
  </si>
  <si>
    <t>Max Marks</t>
  </si>
  <si>
    <t>2A</t>
  </si>
  <si>
    <t>2B</t>
  </si>
  <si>
    <t>Current Employment Duration</t>
  </si>
  <si>
    <t>Min Employment Duration Check (in Years)</t>
  </si>
  <si>
    <t>RFP Results</t>
  </si>
  <si>
    <t>Consultant ID</t>
  </si>
  <si>
    <t>Consultant Name</t>
  </si>
  <si>
    <t>RFP Names</t>
  </si>
  <si>
    <t>RFP Marks</t>
  </si>
  <si>
    <t>Total Marks</t>
  </si>
  <si>
    <t>Address</t>
  </si>
  <si>
    <t>District</t>
  </si>
  <si>
    <t>State</t>
  </si>
  <si>
    <t>EMail</t>
  </si>
  <si>
    <t>Mobile No.</t>
  </si>
  <si>
    <t>Alternative Mobile</t>
  </si>
  <si>
    <t>Landline</t>
  </si>
  <si>
    <t>PAN Detail</t>
  </si>
  <si>
    <t>SUBRATA MUKHOPADHYAY</t>
  </si>
  <si>
    <t>'1A', '1B', '1C', '2B'</t>
  </si>
  <si>
    <t>20, 30, 25, 26</t>
  </si>
  <si>
    <t>-</t>
  </si>
  <si>
    <t>District New Delhi</t>
  </si>
  <si>
    <t>DELHI</t>
  </si>
  <si>
    <t>m.subrata59@gmail.com</t>
  </si>
  <si>
    <t>9434423129</t>
  </si>
  <si>
    <t>0</t>
  </si>
  <si>
    <t>AHAPM6089L</t>
  </si>
  <si>
    <t>Rakesh Arora</t>
  </si>
  <si>
    <t>20, 30, 25, 20</t>
  </si>
  <si>
    <t>332, PUDA Colony, Malout, Punjab</t>
  </si>
  <si>
    <t>Muktsar</t>
  </si>
  <si>
    <t>PUNJAB</t>
  </si>
  <si>
    <t>aroraselfie@gmail.com</t>
  </si>
  <si>
    <t>9216360529</t>
  </si>
  <si>
    <t>AAMPA2916M</t>
  </si>
  <si>
    <t>Anjani Kumar</t>
  </si>
  <si>
    <t>'1B', '1C', '1D', '2B'</t>
  </si>
  <si>
    <t>30, 25, 10, 20</t>
  </si>
  <si>
    <t>D-80 Manju Niwas, Sai Netralaya, P. c.  Colony, kankarbagh, Patna, Bihar-80020</t>
  </si>
  <si>
    <t>Patna</t>
  </si>
  <si>
    <t>BIHAR</t>
  </si>
  <si>
    <t>anjani.kumar@ictonline.com</t>
  </si>
  <si>
    <t>7070761258</t>
  </si>
  <si>
    <t>40863000</t>
  </si>
  <si>
    <t>AKNPK6116A</t>
  </si>
  <si>
    <t>santosh kumar shrivastava</t>
  </si>
  <si>
    <t>'1B', '1C', '2B'</t>
  </si>
  <si>
    <t>30, 25, 22</t>
  </si>
  <si>
    <t>STC-101,SUN TOWER C BLOCK,SHIPRA SUN CITY,INDIRAPURAM,GHAZIABAD-201014,</t>
  </si>
  <si>
    <t>Ghaziabad</t>
  </si>
  <si>
    <t>UTTAR PRADESH</t>
  </si>
  <si>
    <t>santosh@srivastavas.in</t>
  </si>
  <si>
    <t>8800297444</t>
  </si>
  <si>
    <t>9871010187</t>
  </si>
  <si>
    <t>01204104717</t>
  </si>
  <si>
    <t>ARIPS4696K</t>
  </si>
  <si>
    <t>Abhay Kumar</t>
  </si>
  <si>
    <t>30, 25, 20</t>
  </si>
  <si>
    <t>6A/6, Vivekanand Marg S.K Puri Patna-800013</t>
  </si>
  <si>
    <t>abhay_kumar_5@yahoo.co.in</t>
  </si>
  <si>
    <t>8340237203</t>
  </si>
  <si>
    <t>08340237203</t>
  </si>
  <si>
    <t>AHIPK9913B</t>
  </si>
  <si>
    <t>Surya VIjay Pratap</t>
  </si>
  <si>
    <t>'1B', '1C'</t>
  </si>
  <si>
    <t>30, 25</t>
  </si>
  <si>
    <t xml:space="preserve">Flat no 102 ,Exel Tower ,SPR Buildtech_x000D_
Tigaon Road , Near BPTP, Sector 82_x000D_
Faridabad ,Pin 121007_x000D_
</t>
  </si>
  <si>
    <t>Faridabad</t>
  </si>
  <si>
    <t>HARYANA</t>
  </si>
  <si>
    <t>pratapsv73@yahoo.com</t>
  </si>
  <si>
    <t>9810865160</t>
  </si>
  <si>
    <t>01294140080</t>
  </si>
  <si>
    <t>AJUPP1903G</t>
  </si>
  <si>
    <t xml:space="preserve"> Shailendra kumar</t>
  </si>
  <si>
    <t>Alipur Bihta, Ward No.-10, Shiv Tample, Bihta-803202.</t>
  </si>
  <si>
    <t>shailendra1969k@gmail.com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</si>
</sst>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name val="Calibri"/>
      <family val="2"/>
    </font>
    <font>
      <sz val="12"/>
      <color rgb="FFFF0000"/>
      <name val="Calibri"/>
      <family val="2"/>
      <scheme val="minor"/>
    </font>
    <font>
      <sz val="11"/>
      <color rgb="FF000000"/>
      <name val="Calibri"/>
    </font>
    <font>
      <b/>
      <u/>
      <sz val="20"/>
      <color rgb="FF0020C2"/>
      <name val="Calibri"/>
    </font>
    <font>
      <b/>
      <sz val="14"/>
      <color rgb="FF1F45FC"/>
      <name val="Calibri"/>
    </font>
    <font>
      <b/>
      <sz val="11"/>
      <color rgb="FF008000"/>
      <name val="Calibri"/>
    </font>
    <font>
      <b/>
      <sz val="11"/>
      <color rgb="FF00008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3">
    <xf numFmtId="0" fontId="0" fillId="0" borderId="0"/>
    <xf numFmtId="0" fontId="4" fillId="0" borderId="2"/>
    <xf numFmtId="0" fontId="5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0" fontId="7" fillId="0" borderId="0" xfId="0" applyFont="1" applyAlignment="1">
      <alignment horizontal="center" vertical="center"/>
    </xf>
    <xf numFmtId="0" fontId="0" fillId="0" borderId="0" xfId="0" applyProtection="1"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2" applyFont="1" applyAlignment="1" applyProtection="1">
      <alignment horizontal="center" vertical="center"/>
      <protection locked="0"/>
    </xf>
  </cellXfs>
  <cellStyles count="3">
    <cellStyle name="highlight" xfId="1"/>
    <cellStyle name="Normal" xfId="0" builtinId="0"/>
    <cellStyle name="Warning Text" xfId="2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workbookViewId="0">
      <selection activeCell="O17" sqref="O17"/>
    </sheetView>
  </sheetViews>
  <sheetFormatPr defaultRowHeight="15" x14ac:dyDescent="0.25"/>
  <cols>
    <col min="15" max="15" width="35.28515625" style="8" bestFit="1" customWidth="1"/>
    <col min="19" max="19" width="22.85546875" style="8" bestFit="1" customWidth="1"/>
    <col min="20" max="20" width="30.42578125" style="8" bestFit="1" customWidth="1"/>
  </cols>
  <sheetData>
    <row r="1" spans="1:24" s="3" customFormat="1" ht="18.75" customHeight="1" x14ac:dyDescent="0.3">
      <c r="F1" s="3" t="s">
        <v>0</v>
      </c>
      <c r="G1" s="3" t="s">
        <v>1</v>
      </c>
      <c r="O1" s="3" t="s">
        <v>2</v>
      </c>
      <c r="P1" s="3" t="s">
        <v>3</v>
      </c>
      <c r="S1" s="3" t="s">
        <v>4</v>
      </c>
      <c r="T1" s="3" t="s">
        <v>5</v>
      </c>
    </row>
    <row r="2" spans="1:24" x14ac:dyDescent="0.25">
      <c r="F2" t="s">
        <v>6</v>
      </c>
      <c r="G2" t="s">
        <v>6</v>
      </c>
      <c r="O2" t="s">
        <v>6</v>
      </c>
      <c r="P2" t="s">
        <v>6</v>
      </c>
      <c r="S2" t="s">
        <v>6</v>
      </c>
      <c r="T2" t="s">
        <v>6</v>
      </c>
    </row>
    <row r="3" spans="1:24" x14ac:dyDescent="0.25">
      <c r="F3" t="s">
        <v>9</v>
      </c>
      <c r="G3" t="s">
        <v>7</v>
      </c>
      <c r="O3" t="s">
        <v>11</v>
      </c>
      <c r="P3" s="14" t="s">
        <v>8</v>
      </c>
      <c r="S3" t="s">
        <v>13</v>
      </c>
      <c r="T3" t="s">
        <v>14</v>
      </c>
    </row>
    <row r="4" spans="1:24" x14ac:dyDescent="0.25">
      <c r="F4" t="s">
        <v>15</v>
      </c>
      <c r="G4" t="s">
        <v>10</v>
      </c>
      <c r="O4" t="s">
        <v>17</v>
      </c>
      <c r="P4" s="14" t="s">
        <v>12</v>
      </c>
      <c r="S4" t="s">
        <v>18</v>
      </c>
      <c r="T4" t="s">
        <v>19</v>
      </c>
    </row>
    <row r="5" spans="1:24" x14ac:dyDescent="0.25">
      <c r="F5" t="s">
        <v>20</v>
      </c>
      <c r="G5" t="s">
        <v>16</v>
      </c>
      <c r="O5" t="s">
        <v>22</v>
      </c>
      <c r="S5" t="s">
        <v>23</v>
      </c>
      <c r="T5" t="s">
        <v>24</v>
      </c>
    </row>
    <row r="6" spans="1:24" x14ac:dyDescent="0.25">
      <c r="F6" t="s">
        <v>25</v>
      </c>
      <c r="G6" t="s">
        <v>21</v>
      </c>
      <c r="O6" t="s">
        <v>26</v>
      </c>
      <c r="T6" t="s">
        <v>27</v>
      </c>
    </row>
    <row r="7" spans="1:24" x14ac:dyDescent="0.25">
      <c r="F7" t="s">
        <v>28</v>
      </c>
      <c r="O7" t="s">
        <v>29</v>
      </c>
      <c r="T7" t="s">
        <v>30</v>
      </c>
    </row>
    <row r="8" spans="1:24" x14ac:dyDescent="0.25">
      <c r="F8" t="s">
        <v>31</v>
      </c>
      <c r="O8" t="s">
        <v>32</v>
      </c>
    </row>
    <row r="9" spans="1:24" x14ac:dyDescent="0.25">
      <c r="F9" t="s">
        <v>33</v>
      </c>
      <c r="O9" t="s">
        <v>34</v>
      </c>
    </row>
    <row r="10" spans="1:24" x14ac:dyDescent="0.25">
      <c r="O10" t="s">
        <v>35</v>
      </c>
    </row>
    <row r="11" spans="1:24" x14ac:dyDescent="0.25">
      <c r="O11" t="s">
        <v>36</v>
      </c>
    </row>
    <row r="13" spans="1:24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</row>
    <row r="14" spans="1:24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</row>
    <row r="15" spans="1:24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spans="1:24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spans="1:24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spans="1:24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spans="1:24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1:24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24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24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24" x14ac:dyDescent="0.2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24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1:24" x14ac:dyDescent="0.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1:24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1:24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pans="1:24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1:24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1:24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spans="1:24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spans="1:24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spans="1:24" x14ac:dyDescent="0.2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spans="1:24" x14ac:dyDescent="0.2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spans="1:24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spans="1:24" x14ac:dyDescent="0.2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spans="1:24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spans="1:24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spans="1:24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spans="1:24" x14ac:dyDescent="0.2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</row>
    <row r="42" spans="1:24" x14ac:dyDescent="0.2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</row>
    <row r="43" spans="1:24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</row>
    <row r="44" spans="1:24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</row>
    <row r="45" spans="1:24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</row>
    <row r="46" spans="1:24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</row>
    <row r="47" spans="1:24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</row>
  </sheetData>
  <sheetProtection sheet="1" objects="1" scenarios="1" selectLockedCells="1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topLeftCell="B1" workbookViewId="0">
      <selection activeCell="D9" sqref="D9"/>
    </sheetView>
  </sheetViews>
  <sheetFormatPr defaultRowHeight="15" x14ac:dyDescent="0.25"/>
  <cols>
    <col min="1" max="1" width="150" style="8" bestFit="1" customWidth="1"/>
    <col min="2" max="2" width="34" style="8" bestFit="1" customWidth="1"/>
    <col min="3" max="3" width="54" style="8" bestFit="1" customWidth="1"/>
    <col min="4" max="4" width="29" style="8" bestFit="1" customWidth="1"/>
  </cols>
  <sheetData>
    <row r="1" spans="1:8" ht="18.75" customHeight="1" x14ac:dyDescent="0.3">
      <c r="A1" s="15" t="s">
        <v>37</v>
      </c>
      <c r="B1" s="16"/>
      <c r="C1" s="16"/>
      <c r="D1" s="16"/>
      <c r="E1" s="16"/>
      <c r="F1" s="16"/>
      <c r="G1" s="16"/>
      <c r="H1" s="16"/>
    </row>
    <row r="2" spans="1:8" ht="9" customHeight="1" x14ac:dyDescent="0.3">
      <c r="A2" s="7"/>
      <c r="B2" s="7"/>
      <c r="C2" s="7"/>
      <c r="D2" s="7"/>
    </row>
    <row r="7" spans="1:8" x14ac:dyDescent="0.25">
      <c r="A7" s="2" t="s">
        <v>38</v>
      </c>
      <c r="B7" s="2" t="s">
        <v>4</v>
      </c>
      <c r="C7" s="2" t="s">
        <v>5</v>
      </c>
      <c r="D7" s="2" t="s">
        <v>39</v>
      </c>
    </row>
    <row r="8" spans="1:8" x14ac:dyDescent="0.25">
      <c r="A8" s="19" t="s">
        <v>40</v>
      </c>
      <c r="B8" s="19" t="s">
        <v>13</v>
      </c>
      <c r="C8" s="19" t="s">
        <v>14</v>
      </c>
      <c r="D8" s="19"/>
    </row>
    <row r="9" spans="1:8" ht="15.75" customHeight="1" x14ac:dyDescent="0.25">
      <c r="A9" s="19" t="s">
        <v>41</v>
      </c>
      <c r="B9" s="19" t="s">
        <v>18</v>
      </c>
      <c r="C9" s="19" t="s">
        <v>19</v>
      </c>
      <c r="D9" s="20"/>
    </row>
    <row r="10" spans="1:8" x14ac:dyDescent="0.25">
      <c r="A10" s="19"/>
      <c r="B10" s="19" t="s">
        <v>6</v>
      </c>
      <c r="C10" s="19" t="s">
        <v>6</v>
      </c>
      <c r="D10" s="19"/>
    </row>
    <row r="11" spans="1:8" x14ac:dyDescent="0.25">
      <c r="A11" s="19"/>
      <c r="B11" s="19" t="s">
        <v>6</v>
      </c>
      <c r="C11" s="19" t="s">
        <v>6</v>
      </c>
      <c r="D11" s="19"/>
    </row>
    <row r="12" spans="1:8" x14ac:dyDescent="0.25">
      <c r="A12" s="19"/>
      <c r="B12" s="19" t="s">
        <v>6</v>
      </c>
      <c r="C12" s="19" t="s">
        <v>6</v>
      </c>
      <c r="D12" s="19"/>
    </row>
    <row r="20" spans="1:2" ht="18" customHeight="1" x14ac:dyDescent="0.25">
      <c r="A20" s="19"/>
      <c r="B20" s="18"/>
    </row>
    <row r="21" spans="1:2" x14ac:dyDescent="0.25">
      <c r="A21" s="19"/>
      <c r="B21" s="18"/>
    </row>
    <row r="22" spans="1:2" x14ac:dyDescent="0.25">
      <c r="A22" s="19"/>
      <c r="B22" s="18"/>
    </row>
    <row r="23" spans="1:2" x14ac:dyDescent="0.25">
      <c r="A23" s="19"/>
      <c r="B23" s="18"/>
    </row>
    <row r="24" spans="1:2" x14ac:dyDescent="0.25">
      <c r="A24" s="19"/>
      <c r="B24" s="18"/>
    </row>
    <row r="25" spans="1:2" x14ac:dyDescent="0.25">
      <c r="A25" s="19"/>
      <c r="B25" s="18"/>
    </row>
    <row r="26" spans="1:2" x14ac:dyDescent="0.25">
      <c r="A26" s="19"/>
      <c r="B26" s="18"/>
    </row>
    <row r="27" spans="1:2" x14ac:dyDescent="0.25">
      <c r="A27" s="19"/>
      <c r="B27" s="18"/>
    </row>
    <row r="28" spans="1:2" x14ac:dyDescent="0.25">
      <c r="A28" s="19"/>
      <c r="B28" s="18"/>
    </row>
    <row r="29" spans="1:2" x14ac:dyDescent="0.25">
      <c r="A29" s="19"/>
      <c r="B29" s="18"/>
    </row>
    <row r="30" spans="1:2" x14ac:dyDescent="0.25">
      <c r="A30" s="18"/>
      <c r="B30" s="18"/>
    </row>
    <row r="31" spans="1:2" x14ac:dyDescent="0.25">
      <c r="A31" s="18"/>
      <c r="B31" s="18"/>
    </row>
    <row r="32" spans="1:2" x14ac:dyDescent="0.25">
      <c r="A32" s="18"/>
      <c r="B32" s="18"/>
    </row>
    <row r="33" spans="1:2" x14ac:dyDescent="0.25">
      <c r="A33" s="18"/>
      <c r="B33" s="18"/>
    </row>
    <row r="34" spans="1:2" x14ac:dyDescent="0.25">
      <c r="A34" s="18"/>
      <c r="B34" s="18"/>
    </row>
    <row r="35" spans="1:2" x14ac:dyDescent="0.25">
      <c r="A35" s="18"/>
      <c r="B35" s="18"/>
    </row>
    <row r="36" spans="1:2" x14ac:dyDescent="0.25">
      <c r="A36" s="18"/>
      <c r="B36" s="18"/>
    </row>
    <row r="37" spans="1:2" x14ac:dyDescent="0.25">
      <c r="A37" s="18"/>
      <c r="B37" s="18"/>
    </row>
    <row r="38" spans="1:2" x14ac:dyDescent="0.25">
      <c r="A38" s="18"/>
      <c r="B38" s="18"/>
    </row>
    <row r="39" spans="1:2" x14ac:dyDescent="0.25">
      <c r="A39" s="18"/>
      <c r="B39" s="18"/>
    </row>
    <row r="40" spans="1:2" x14ac:dyDescent="0.25">
      <c r="A40" s="18"/>
      <c r="B40" s="18"/>
    </row>
  </sheetData>
  <sheetProtection sheet="1" objects="1" scenarios="1" selectLockedCells="1"/>
  <mergeCells count="1">
    <mergeCell ref="A1:H1"/>
  </mergeCells>
  <pageMargins left="0.7" right="0.7" top="0.75" bottom="0.75" header="0.3" footer="0.3"/>
  <pageSetup orientation="portrait" horizontalDpi="4294967293" verticalDpi="429496729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MasterSheet!$S$2:$S$5</xm:f>
          </x14:formula1>
          <xm:sqref>B8:B12</xm:sqref>
        </x14:dataValidation>
        <x14:dataValidation type="list" allowBlank="1" showInputMessage="1" showErrorMessage="1">
          <x14:formula1>
            <xm:f>MasterSheet!$T$2:$T$7</xm:f>
          </x14:formula1>
          <xm:sqref>C8:C12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workbookViewId="0">
      <selection activeCell="A8" sqref="A8"/>
    </sheetView>
  </sheetViews>
  <sheetFormatPr defaultRowHeight="15" x14ac:dyDescent="0.25"/>
  <cols>
    <col min="1" max="1" width="87" style="8" bestFit="1" customWidth="1"/>
    <col min="2" max="2" width="26.140625" style="8" bestFit="1" customWidth="1"/>
    <col min="3" max="4" width="26.140625" style="8" customWidth="1"/>
    <col min="5" max="5" width="24" style="8" bestFit="1" customWidth="1"/>
    <col min="6" max="6" width="31.7109375" style="8" bestFit="1" customWidth="1"/>
    <col min="7" max="7" width="26.140625" style="8" customWidth="1"/>
    <col min="8" max="9" width="29.28515625" style="8" customWidth="1"/>
    <col min="10" max="10" width="25.7109375" style="8" customWidth="1"/>
    <col min="11" max="11" width="28" style="8" bestFit="1" customWidth="1"/>
    <col min="12" max="12" width="24" style="8" bestFit="1" customWidth="1"/>
    <col min="13" max="13" width="16.140625" style="8" bestFit="1" customWidth="1"/>
  </cols>
  <sheetData>
    <row r="1" spans="1:17" ht="18.75" customHeight="1" x14ac:dyDescent="0.3">
      <c r="A1" s="15" t="s">
        <v>42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5"/>
      <c r="N1" s="16"/>
    </row>
    <row r="2" spans="1:17" ht="9" customHeigh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7" x14ac:dyDescent="0.25">
      <c r="A3" s="6" t="s">
        <v>43</v>
      </c>
      <c r="B3" s="9">
        <v>80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4" t="s">
        <v>44</v>
      </c>
      <c r="B7" s="4" t="s">
        <v>45</v>
      </c>
      <c r="C7" s="4" t="s">
        <v>0</v>
      </c>
      <c r="D7" s="4" t="s">
        <v>1</v>
      </c>
      <c r="E7" s="4" t="s">
        <v>46</v>
      </c>
      <c r="F7" s="4" t="s">
        <v>47</v>
      </c>
      <c r="G7" s="4" t="s">
        <v>48</v>
      </c>
      <c r="H7" s="4" t="s">
        <v>49</v>
      </c>
      <c r="I7" s="4" t="s">
        <v>50</v>
      </c>
      <c r="J7" s="4" t="s">
        <v>51</v>
      </c>
      <c r="K7" s="4" t="s">
        <v>52</v>
      </c>
      <c r="L7" s="4" t="s">
        <v>53</v>
      </c>
      <c r="M7" s="4" t="s">
        <v>54</v>
      </c>
      <c r="N7" s="4" t="s">
        <v>55</v>
      </c>
      <c r="O7" s="4"/>
      <c r="P7" s="4"/>
    </row>
    <row r="8" spans="1:17" ht="15.75" customHeight="1" x14ac:dyDescent="0.25">
      <c r="A8" s="9" t="s">
        <v>56</v>
      </c>
      <c r="B8" s="9" t="s">
        <v>11</v>
      </c>
      <c r="C8" s="9" t="s">
        <v>33</v>
      </c>
      <c r="D8" s="9" t="s">
        <v>10</v>
      </c>
      <c r="E8" s="10">
        <v>4</v>
      </c>
      <c r="F8" s="10">
        <v>0</v>
      </c>
      <c r="G8" s="9">
        <v>0.5</v>
      </c>
      <c r="H8" s="10">
        <v>6</v>
      </c>
      <c r="I8" s="9">
        <v>3</v>
      </c>
      <c r="J8" s="9">
        <v>1</v>
      </c>
      <c r="K8" s="9" t="s">
        <v>12</v>
      </c>
      <c r="L8" s="9">
        <v>17</v>
      </c>
      <c r="M8" s="1">
        <v>1</v>
      </c>
      <c r="N8" s="1">
        <v>30</v>
      </c>
      <c r="O8" s="1"/>
      <c r="P8" s="1"/>
      <c r="Q8" s="1"/>
    </row>
    <row r="9" spans="1:17" x14ac:dyDescent="0.25">
      <c r="A9" s="9" t="s">
        <v>57</v>
      </c>
      <c r="B9" s="9" t="s">
        <v>11</v>
      </c>
      <c r="C9" s="9" t="s">
        <v>6</v>
      </c>
      <c r="D9" s="9" t="s">
        <v>6</v>
      </c>
      <c r="E9" s="9">
        <v>1</v>
      </c>
      <c r="F9" s="9">
        <v>0</v>
      </c>
      <c r="G9" s="9">
        <v>0.5</v>
      </c>
      <c r="H9" s="9">
        <v>1</v>
      </c>
      <c r="I9" s="9">
        <v>3</v>
      </c>
      <c r="J9" s="9">
        <v>1</v>
      </c>
      <c r="K9" s="9" t="s">
        <v>12</v>
      </c>
      <c r="L9" s="9">
        <v>20</v>
      </c>
      <c r="M9" s="1">
        <v>2</v>
      </c>
      <c r="N9" s="1">
        <v>26</v>
      </c>
      <c r="O9" s="1"/>
      <c r="P9" s="1"/>
      <c r="Q9" s="1"/>
    </row>
    <row r="10" spans="1:17" x14ac:dyDescent="0.25">
      <c r="A10" s="9"/>
      <c r="B10" s="9" t="s">
        <v>6</v>
      </c>
      <c r="C10" s="9" t="s">
        <v>6</v>
      </c>
      <c r="D10" s="9" t="s">
        <v>6</v>
      </c>
      <c r="E10" s="9"/>
      <c r="F10" s="9"/>
      <c r="G10" s="9"/>
      <c r="H10" s="9"/>
      <c r="I10" s="9"/>
      <c r="J10" s="9"/>
      <c r="K10" s="9"/>
      <c r="L10" s="9"/>
      <c r="M10" s="1"/>
      <c r="N10" s="1"/>
      <c r="O10" s="1"/>
      <c r="P10" s="1"/>
      <c r="Q10" s="1"/>
    </row>
    <row r="11" spans="1:17" x14ac:dyDescent="0.25">
      <c r="A11" s="9"/>
      <c r="B11" s="9" t="s">
        <v>6</v>
      </c>
      <c r="C11" s="9" t="s">
        <v>6</v>
      </c>
      <c r="D11" s="9" t="s">
        <v>6</v>
      </c>
      <c r="E11" s="9"/>
      <c r="F11" s="9"/>
      <c r="G11" s="9"/>
      <c r="H11" s="9"/>
      <c r="I11" s="9"/>
      <c r="J11" s="9"/>
      <c r="K11" s="9"/>
      <c r="L11" s="9"/>
      <c r="M11" s="1"/>
      <c r="N11" s="1"/>
      <c r="O11" s="1"/>
      <c r="P11" s="1"/>
      <c r="Q11" s="1"/>
    </row>
    <row r="12" spans="1:17" x14ac:dyDescent="0.25">
      <c r="A12" s="9"/>
      <c r="B12" s="9" t="s">
        <v>6</v>
      </c>
      <c r="C12" s="9" t="s">
        <v>6</v>
      </c>
      <c r="D12" s="9" t="s">
        <v>6</v>
      </c>
      <c r="E12" s="9"/>
      <c r="F12" s="9"/>
      <c r="G12" s="9"/>
      <c r="H12" s="9"/>
      <c r="I12" s="9"/>
      <c r="J12" s="9"/>
      <c r="K12" s="9"/>
      <c r="L12" s="9"/>
      <c r="M12" s="1"/>
      <c r="N12" s="1"/>
      <c r="O12" s="1"/>
      <c r="P12" s="1"/>
      <c r="Q12" s="1"/>
    </row>
    <row r="13" spans="1:17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1"/>
      <c r="N13" s="1"/>
      <c r="O13" s="1"/>
      <c r="P13" s="1"/>
      <c r="Q13" s="1"/>
    </row>
    <row r="14" spans="1:17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1"/>
      <c r="N14" s="1"/>
      <c r="O14" s="1"/>
      <c r="P14" s="1"/>
      <c r="Q14" s="1"/>
    </row>
    <row r="15" spans="1:17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1"/>
      <c r="N15" s="1"/>
      <c r="O15" s="1"/>
      <c r="P15" s="1"/>
      <c r="Q15" s="1"/>
    </row>
    <row r="16" spans="1:17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1"/>
      <c r="N16" s="1"/>
      <c r="O16" s="1"/>
      <c r="P16" s="1"/>
      <c r="Q16" s="1"/>
    </row>
    <row r="17" spans="1:17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1"/>
      <c r="N17" s="1"/>
      <c r="O17" s="1"/>
      <c r="P17" s="1"/>
      <c r="Q17" s="1"/>
    </row>
    <row r="18" spans="1:1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5">
      <c r="A19" s="1"/>
      <c r="B19" s="1"/>
      <c r="C19" s="1"/>
      <c r="D19" s="1"/>
      <c r="E19" s="1">
        <f>1.5*80*1.5</f>
        <v>180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36" customHeight="1" x14ac:dyDescent="0.25">
      <c r="A20" s="9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8" customHeight="1" x14ac:dyDescent="0.25">
      <c r="A21" s="9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8" customHeight="1" x14ac:dyDescent="0.25">
      <c r="A22" s="9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 s="9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5">
      <c r="A24" s="9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5">
      <c r="A25" s="9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5">
      <c r="A26" s="9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5">
      <c r="A27" s="9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5">
      <c r="A28" s="9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25">
      <c r="A29" s="9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</sheetData>
  <mergeCells count="2">
    <mergeCell ref="A1:L1"/>
    <mergeCell ref="M1:N1"/>
  </mergeCells>
  <pageMargins left="0.7" right="0.7" top="0.75" bottom="0.75" header="0.3" footer="0.3"/>
  <pageSetup orientation="portrait" horizontalDpi="4294967293" verticalDpi="429496729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MasterSheet!$O$2:$O$11</xm:f>
          </x14:formula1>
          <xm:sqref>B8:B12</xm:sqref>
        </x14:dataValidation>
        <x14:dataValidation type="list" allowBlank="1" showInputMessage="1" showErrorMessage="1">
          <x14:formula1>
            <xm:f>MasterSheet!$F$2:$F$9</xm:f>
          </x14:formula1>
          <xm:sqref>C8:C12</xm:sqref>
        </x14:dataValidation>
        <x14:dataValidation type="list" allowBlank="1" showInputMessage="1" showErrorMessage="1">
          <x14:formula1>
            <xm:f>MasterSheet!$G$2:$G$6</xm:f>
          </x14:formula1>
          <xm:sqref>D8:D12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C27" sqref="C27"/>
    </sheetView>
  </sheetViews>
  <sheetFormatPr defaultRowHeight="15" x14ac:dyDescent="0.25"/>
  <cols>
    <col min="1" max="1" width="40" style="8" bestFit="1" customWidth="1"/>
    <col min="2" max="2" width="24" style="8" bestFit="1" customWidth="1"/>
    <col min="3" max="3" width="16.28515625" style="8" bestFit="1" customWidth="1"/>
    <col min="4" max="4" width="10.7109375" style="8" bestFit="1" customWidth="1"/>
  </cols>
  <sheetData>
    <row r="1" spans="1:11" ht="18.75" customHeight="1" x14ac:dyDescent="0.3">
      <c r="A1" s="15" t="s">
        <v>58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ht="18.75" customHeigh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4" t="s">
        <v>59</v>
      </c>
      <c r="B6" s="4" t="s">
        <v>53</v>
      </c>
      <c r="C6" s="4" t="s">
        <v>54</v>
      </c>
      <c r="D6" s="4" t="s">
        <v>55</v>
      </c>
      <c r="E6" s="4"/>
      <c r="F6" s="4"/>
      <c r="G6" s="4"/>
      <c r="H6" s="4"/>
      <c r="I6" s="4"/>
      <c r="J6" s="4"/>
      <c r="K6" s="4"/>
    </row>
    <row r="7" spans="1:11" x14ac:dyDescent="0.25">
      <c r="A7" s="1">
        <v>1</v>
      </c>
      <c r="B7" s="1">
        <v>3</v>
      </c>
      <c r="C7" s="1">
        <v>0.5</v>
      </c>
      <c r="D7" s="1">
        <v>5</v>
      </c>
    </row>
  </sheetData>
  <mergeCells count="1"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B7" sqref="B7"/>
    </sheetView>
  </sheetViews>
  <sheetFormatPr defaultRowHeight="15" x14ac:dyDescent="0.25"/>
  <cols>
    <col min="1" max="1" width="18" style="8" customWidth="1"/>
    <col min="2" max="2" width="30" style="8" customWidth="1"/>
    <col min="3" max="3" width="27" style="8" customWidth="1"/>
    <col min="4" max="4" width="19" style="8" customWidth="1"/>
    <col min="5" max="5" width="16" style="8" customWidth="1"/>
    <col min="6" max="6" width="104" style="8" customWidth="1"/>
    <col min="7" max="7" width="23" style="8" customWidth="1"/>
    <col min="8" max="8" width="18" style="8" customWidth="1"/>
    <col min="9" max="9" width="31" style="8" customWidth="1"/>
    <col min="10" max="10" width="15" style="8" customWidth="1"/>
    <col min="11" max="11" width="23" style="8" customWidth="1"/>
    <col min="12" max="12" width="16" style="8" customWidth="1"/>
    <col min="13" max="13" width="15" style="8" customWidth="1"/>
  </cols>
  <sheetData>
    <row r="1" spans="1:14" ht="26.25" x14ac:dyDescent="0.25">
      <c r="A1" s="17" t="s">
        <v>60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18.75" x14ac:dyDescent="0.25">
      <c r="A2" s="11" t="s">
        <v>61</v>
      </c>
      <c r="B2" s="11" t="s">
        <v>62</v>
      </c>
      <c r="C2" s="11" t="s">
        <v>63</v>
      </c>
      <c r="D2" s="11" t="s">
        <v>64</v>
      </c>
      <c r="E2" s="11" t="s">
        <v>65</v>
      </c>
      <c r="F2" s="11" t="s">
        <v>66</v>
      </c>
      <c r="G2" s="11" t="s">
        <v>67</v>
      </c>
      <c r="H2" s="11" t="s">
        <v>68</v>
      </c>
      <c r="I2" s="11" t="s">
        <v>69</v>
      </c>
      <c r="J2" s="11" t="s">
        <v>70</v>
      </c>
      <c r="K2" s="11" t="s">
        <v>71</v>
      </c>
      <c r="L2" s="11" t="s">
        <v>72</v>
      </c>
      <c r="M2" s="11" t="s">
        <v>73</v>
      </c>
    </row>
    <row r="3" spans="1:14" x14ac:dyDescent="0.25">
      <c r="A3" s="5">
        <v>3</v>
      </c>
      <c r="B3" s="12" t="s">
        <v>74</v>
      </c>
      <c r="C3" t="s">
        <v>75</v>
      </c>
      <c r="D3" t="s">
        <v>76</v>
      </c>
      <c r="E3" s="13">
        <v>101</v>
      </c>
      <c r="F3" t="s">
        <v>77</v>
      </c>
      <c r="G3" t="s">
        <v>78</v>
      </c>
      <c r="H3" t="s">
        <v>79</v>
      </c>
      <c r="I3" t="s">
        <v>80</v>
      </c>
      <c r="J3" t="s">
        <v>81</v>
      </c>
      <c r="K3" t="s">
        <v>82</v>
      </c>
      <c r="L3" t="s">
        <v>81</v>
      </c>
      <c r="M3" t="s">
        <v>83</v>
      </c>
    </row>
    <row r="4" spans="1:14" x14ac:dyDescent="0.25">
      <c r="A4" s="5">
        <v>2</v>
      </c>
      <c r="B4" s="12" t="s">
        <v>84</v>
      </c>
      <c r="C4" t="s">
        <v>75</v>
      </c>
      <c r="D4" t="s">
        <v>85</v>
      </c>
      <c r="E4" s="13">
        <v>95</v>
      </c>
      <c r="F4" t="s">
        <v>86</v>
      </c>
      <c r="G4" t="s">
        <v>87</v>
      </c>
      <c r="H4" t="s">
        <v>88</v>
      </c>
      <c r="I4" t="s">
        <v>89</v>
      </c>
      <c r="J4" t="s">
        <v>90</v>
      </c>
      <c r="K4" t="s">
        <v>90</v>
      </c>
      <c r="L4" t="s">
        <v>90</v>
      </c>
      <c r="M4" t="s">
        <v>91</v>
      </c>
    </row>
    <row r="5" spans="1:14" x14ac:dyDescent="0.25">
      <c r="A5" s="5">
        <v>5</v>
      </c>
      <c r="B5" s="12" t="s">
        <v>92</v>
      </c>
      <c r="C5" t="s">
        <v>93</v>
      </c>
      <c r="D5" t="s">
        <v>94</v>
      </c>
      <c r="E5" s="13">
        <v>85</v>
      </c>
      <c r="F5" t="s">
        <v>95</v>
      </c>
      <c r="G5" t="s">
        <v>96</v>
      </c>
      <c r="H5" t="s">
        <v>97</v>
      </c>
      <c r="I5" t="s">
        <v>98</v>
      </c>
      <c r="J5" t="s">
        <v>99</v>
      </c>
      <c r="K5" t="s">
        <v>82</v>
      </c>
      <c r="L5" t="s">
        <v>100</v>
      </c>
      <c r="M5" t="s">
        <v>101</v>
      </c>
    </row>
    <row r="6" spans="1:14" x14ac:dyDescent="0.25">
      <c r="A6" s="5">
        <v>1</v>
      </c>
      <c r="B6" s="12" t="s">
        <v>102</v>
      </c>
      <c r="C6" t="s">
        <v>103</v>
      </c>
      <c r="D6" t="s">
        <v>104</v>
      </c>
      <c r="E6" s="13">
        <v>77</v>
      </c>
      <c r="F6" t="s">
        <v>105</v>
      </c>
      <c r="G6" t="s">
        <v>106</v>
      </c>
      <c r="H6" t="s">
        <v>107</v>
      </c>
      <c r="I6" t="s">
        <v>108</v>
      </c>
      <c r="J6" t="s">
        <v>109</v>
      </c>
      <c r="K6" t="s">
        <v>110</v>
      </c>
      <c r="L6" t="s">
        <v>111</v>
      </c>
      <c r="M6" t="s">
        <v>112</v>
      </c>
    </row>
    <row r="7" spans="1:14" x14ac:dyDescent="0.25">
      <c r="A7" s="5">
        <v>7</v>
      </c>
      <c r="B7" s="12" t="s">
        <v>113</v>
      </c>
      <c r="C7" t="s">
        <v>103</v>
      </c>
      <c r="D7" t="s">
        <v>114</v>
      </c>
      <c r="E7" s="13">
        <v>75</v>
      </c>
      <c r="F7" t="s">
        <v>115</v>
      </c>
      <c r="G7" t="s">
        <v>96</v>
      </c>
      <c r="H7" t="s">
        <v>97</v>
      </c>
      <c r="I7" t="s">
        <v>116</v>
      </c>
      <c r="J7" t="s">
        <v>117</v>
      </c>
      <c r="K7" t="s">
        <v>117</v>
      </c>
      <c r="L7" t="s">
        <v>118</v>
      </c>
      <c r="M7" t="s">
        <v>119</v>
      </c>
    </row>
    <row r="8" spans="1:14" x14ac:dyDescent="0.25">
      <c r="A8" s="5">
        <v>4</v>
      </c>
      <c r="B8" s="12" t="s">
        <v>120</v>
      </c>
      <c r="C8" t="s">
        <v>121</v>
      </c>
      <c r="D8" t="s">
        <v>122</v>
      </c>
      <c r="E8" s="13">
        <v>55</v>
      </c>
      <c r="F8" t="s">
        <v>123</v>
      </c>
      <c r="G8" t="s">
        <v>124</v>
      </c>
      <c r="H8" t="s">
        <v>125</v>
      </c>
      <c r="I8" t="s">
        <v>126</v>
      </c>
      <c r="J8" t="s">
        <v>127</v>
      </c>
      <c r="K8" t="s">
        <v>82</v>
      </c>
      <c r="L8" t="s">
        <v>128</v>
      </c>
      <c r="M8" t="s">
        <v>129</v>
      </c>
    </row>
    <row r="9" spans="1:14" x14ac:dyDescent="0.25">
      <c r="A9" s="5">
        <v>6</v>
      </c>
      <c r="B9" s="12" t="s">
        <v>130</v>
      </c>
      <c r="C9" t="s">
        <v>121</v>
      </c>
      <c r="D9" t="s">
        <v>122</v>
      </c>
      <c r="E9" s="13">
        <v>55</v>
      </c>
      <c r="F9" t="s">
        <v>131</v>
      </c>
      <c r="G9" t="s">
        <v>96</v>
      </c>
      <c r="H9" t="s">
        <v>97</v>
      </c>
      <c r="I9" t="s">
        <v>132</v>
      </c>
      <c r="J9"/>
      <c r="K9"/>
      <c r="L9"/>
      <c r="M9"/>
    </row>
  </sheetData>
  <mergeCells count="1">
    <mergeCell ref="A1:N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MasterSheet</vt:lpstr>
      <vt:lpstr>RFP1 - Qualification</vt:lpstr>
      <vt:lpstr>RFP2 - Project Adequacy</vt:lpstr>
      <vt:lpstr>RFP3 - CurrentEmployment</vt:lpstr>
      <vt:lpstr>RFP 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Paritosh Gupta</dc:creator>
  <cp:lastModifiedBy>Paritosh Gupta</cp:lastModifiedBy>
  <dcterms:created xsi:type="dcterms:W3CDTF">2017-12-26T02:43:45Z</dcterms:created>
  <dcterms:modified xsi:type="dcterms:W3CDTF">2018-02-14T11:09:11Z</dcterms:modified>
</cp:coreProperties>
</file>