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 Improvement\Cognifyz Internship\Cognifyz Technologies\"/>
    </mc:Choice>
  </mc:AlternateContent>
  <xr:revisionPtr revIDLastSave="0" documentId="8_{77C9E61C-1D35-42F9-A75E-D324C82316D2}" xr6:coauthVersionLast="47" xr6:coauthVersionMax="47" xr10:uidLastSave="{00000000-0000-0000-0000-000000000000}"/>
  <bookViews>
    <workbookView xWindow="-110" yWindow="-110" windowWidth="19420" windowHeight="11500" xr2:uid="{B534611B-1AE9-4453-9DC3-16D5CE559786}"/>
  </bookViews>
  <sheets>
    <sheet name="L1 Task 1" sheetId="1" r:id="rId1"/>
    <sheet name="L1 Task 2" sheetId="2" r:id="rId2"/>
  </sheets>
  <calcPr calcId="191029"/>
  <pivotCaches>
    <pivotCache cacheId="1" r:id="rId3"/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2" l="1" a="1"/>
  <c r="B29" i="2" s="1"/>
  <c r="C29" i="2" s="1"/>
  <c r="B33" i="2" a="1"/>
  <c r="D35" i="2" s="1"/>
  <c r="B37" i="2" a="1"/>
  <c r="B37" i="2" s="1"/>
  <c r="E37" i="2" s="1"/>
  <c r="B41" i="2" a="1"/>
  <c r="F42" i="2" s="1"/>
  <c r="B41" i="2" l="1"/>
  <c r="F41" i="2" s="1"/>
  <c r="D34" i="2"/>
  <c r="E39" i="2"/>
  <c r="B33" i="2"/>
  <c r="D33" i="2" s="1"/>
  <c r="E38" i="2"/>
  <c r="C31" i="2"/>
  <c r="F43" i="2"/>
  <c r="C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<sst xmlns="http://schemas.openxmlformats.org/spreadsheetml/2006/main" count="195" uniqueCount="38">
  <si>
    <t>Grand Total</t>
  </si>
  <si>
    <t>Male</t>
  </si>
  <si>
    <t>Female</t>
  </si>
  <si>
    <t>Count of gender</t>
  </si>
  <si>
    <t>Row Labels</t>
  </si>
  <si>
    <t>Task 1: Gender Distribution Analysis</t>
  </si>
  <si>
    <t>Level 1</t>
  </si>
  <si>
    <t>Fixed Returns</t>
  </si>
  <si>
    <t>Safe Investment</t>
  </si>
  <si>
    <t>Better Returns</t>
  </si>
  <si>
    <t>Dividend</t>
  </si>
  <si>
    <t>FD</t>
  </si>
  <si>
    <t>Assured Returns</t>
  </si>
  <si>
    <t>Fund Diversification</t>
  </si>
  <si>
    <t>Capital Appreciation</t>
  </si>
  <si>
    <t>Risk Free</t>
  </si>
  <si>
    <t>Bonds</t>
  </si>
  <si>
    <t>Mutual</t>
  </si>
  <si>
    <t>Tax Benefits</t>
  </si>
  <si>
    <t>Equity</t>
  </si>
  <si>
    <t>Reasons</t>
  </si>
  <si>
    <t>Avenue</t>
  </si>
  <si>
    <t>Liquidity</t>
  </si>
  <si>
    <t>Public Provident Fund</t>
  </si>
  <si>
    <t>Mutual Fund</t>
  </si>
  <si>
    <t>High Interest Rates</t>
  </si>
  <si>
    <t>Fixed Deposits</t>
  </si>
  <si>
    <t>Wealth Creation</t>
  </si>
  <si>
    <t>Savings for Future</t>
  </si>
  <si>
    <t>Returns</t>
  </si>
  <si>
    <t>Tax Incentives</t>
  </si>
  <si>
    <t>Column Labels</t>
  </si>
  <si>
    <t>Count of Purpose</t>
  </si>
  <si>
    <t>Task 2: Investment Preferences Analysis</t>
  </si>
  <si>
    <t>Reason_FD</t>
  </si>
  <si>
    <t>Reason_Bonds</t>
  </si>
  <si>
    <t>Reason_Mutual</t>
  </si>
  <si>
    <t>Reason_Equity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</si>
</sst>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2" fillId="0" borderId="1" xfId="0" applyFont="1" applyBorder="1" applyAlignment="1">
      <alignment horizontal="center"/>
    </xf>
    <xf numFmtId="0" fontId="0" fillId="0" borderId="0" xfId="0" pivotButton="1"/>
    <xf numFmtId="0" fontId="1" fillId="4" borderId="2" xfId="0" applyFont="1" applyFill="1" applyBorder="1"/>
  </cellXfs>
  <cellStyles count="1"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[CT Data Visualization L1 Tasks 1 &amp; 2.xlsx]L1 Task 1!PivotTable2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 Analysis</a:t>
            </a:r>
            <a:endParaRPr lang="en-US"/>
          </a:p>
        </c:rich>
      </c:tx>
      <c:layout>
        <c:manualLayout>
          <c:xMode val="edge"/>
          <c:yMode val="edge"/>
          <c:x val="0.23262903391095802"/>
          <c:y val="4.850394824084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4378025015503552"/>
          <c:y val="0.22428309964870299"/>
          <c:w val="0.42498771664974205"/>
          <c:h val="0.68035541462608029"/>
        </c:manualLayout>
      </c:layout>
      <c:pieChart>
        <c:varyColors val="1"/>
        <c:ser>
          <c:idx val="0"/>
          <c:order val="0"/>
          <c:tx>
            <c:strRef>
              <c:f>'L1 Task 1'!$B$6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42-4BFF-97F5-0A35B7ADE0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42-4BFF-97F5-0A35B7ADE0F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'L1 Task 1'!$A$7:$A$9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'L1 Task 1'!$B$7:$B$9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42-4BFF-97F5-0A35B7AD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[CT Data Visualization L1 Tasks 1 &amp; 2.xlsx]L1 Task 2!PivotTable6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Investment</a:t>
            </a:r>
            <a:r>
              <a:rPr lang="en-IN" baseline="0"/>
              <a:t> Preferences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'L1 Task 2'!$B$5:$B$6</c:f>
              <c:strCache>
                <c:ptCount val="1"/>
                <c:pt idx="0">
                  <c:v>Returns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'L1 Task 2'!$A$7:$A$11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'L1 Task 2'!$B$7:$B$11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D-42BE-A526-6842343F5204}"/>
            </c:ext>
          </c:extLst>
        </c:ser>
        <c:ser>
          <c:idx val="1"/>
          <c:order val="1"/>
          <c:tx>
            <c:strRef>
              <c:f>'L1 Task 2'!$C$5:$C$6</c:f>
              <c:strCache>
                <c:ptCount val="1"/>
                <c:pt idx="0">
                  <c:v>Savings for Future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'L1 Task 2'!$A$7:$A$11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'L1 Task 2'!$C$7:$C$11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D-42BE-A526-6842343F5204}"/>
            </c:ext>
          </c:extLst>
        </c:ser>
        <c:ser>
          <c:idx val="2"/>
          <c:order val="2"/>
          <c:tx>
            <c:strRef>
              <c:f>'L1 Task 2'!$D$5:$D$6</c:f>
              <c:strCache>
                <c:ptCount val="1"/>
                <c:pt idx="0">
                  <c:v>Wealth Creation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'L1 Task 2'!$A$7:$A$11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'L1 Task 2'!$D$7:$D$11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15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D-42BE-A526-6842343F5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277919"/>
        <c:axId val="1011290399"/>
      </c:barChart>
      <c:catAx>
        <c:axId val="1011277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Avenues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90399"/>
        <c:crosses val="autoZero"/>
        <c:auto val="1"/>
        <c:lblAlgn val="ctr"/>
        <c:lblOffset val="100"/>
        <c:noMultiLvlLbl val="0"/>
      </c:catAx>
      <c:valAx>
        <c:axId val="101129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Purpose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Investment Reason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'L1 Task 2'!$C$28</c:f>
              <c:strCache>
                <c:ptCount val="1"/>
                <c:pt idx="0">
                  <c:v>Equity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'L1 Task 2'!$A$29:$B$43</c:f>
              <c:multiLvlStrCache>
                <c:ptCount val="15"/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4">
                    <c:v>Better Returns</c:v>
                  </c:pt>
                  <c:pt idx="5">
                    <c:v>Tax Benefits</c:v>
                  </c:pt>
                  <c:pt idx="6">
                    <c:v>Fund Diversification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Tax Incentives</c:v>
                  </c:pt>
                  <c:pt idx="12">
                    <c:v>Fixed Returns</c:v>
                  </c:pt>
                  <c:pt idx="13">
                    <c:v>High Interest Rates</c:v>
                  </c:pt>
                  <c:pt idx="14">
                    <c:v>Risk Free</c:v>
                  </c:pt>
                </c:lvl>
                <c:lvl>
                  <c:pt idx="0">
                    <c:v>Equity</c:v>
                  </c:pt>
                  <c:pt idx="4">
                    <c:v>Mutual</c:v>
                  </c:pt>
                  <c:pt idx="8">
                    <c:v>Bonds</c:v>
                  </c:pt>
                  <c:pt idx="12">
                    <c:v>FD</c:v>
                  </c:pt>
                </c:lvl>
              </c:multiLvlStrCache>
            </c:multiLvlStrRef>
          </c:cat>
          <c:val>
            <c:numRef>
              <c:f>'L1 Task 2'!$C$29:$C$43</c:f>
              <c:numCache>
                <c:formatCode>General</c:formatCode>
                <c:ptCount val="15"/>
                <c:pt idx="0">
                  <c:v>30</c:v>
                </c:pt>
                <c:pt idx="1">
                  <c:v>8</c:v>
                </c:pt>
                <c:pt idx="2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B-46C6-A18F-E19D739C334E}"/>
            </c:ext>
          </c:extLst>
        </c:ser>
        <c:ser>
          <c:idx val="1"/>
          <c:order val="1"/>
          <c:tx>
            <c:strRef>
              <c:f>'L1 Task 2'!$D$28</c:f>
              <c:strCache>
                <c:ptCount val="1"/>
                <c:pt idx="0">
                  <c:v>Mutual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'L1 Task 2'!$A$29:$B$43</c:f>
              <c:multiLvlStrCache>
                <c:ptCount val="15"/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4">
                    <c:v>Better Returns</c:v>
                  </c:pt>
                  <c:pt idx="5">
                    <c:v>Tax Benefits</c:v>
                  </c:pt>
                  <c:pt idx="6">
                    <c:v>Fund Diversification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Tax Incentives</c:v>
                  </c:pt>
                  <c:pt idx="12">
                    <c:v>Fixed Returns</c:v>
                  </c:pt>
                  <c:pt idx="13">
                    <c:v>High Interest Rates</c:v>
                  </c:pt>
                  <c:pt idx="14">
                    <c:v>Risk Free</c:v>
                  </c:pt>
                </c:lvl>
                <c:lvl>
                  <c:pt idx="0">
                    <c:v>Equity</c:v>
                  </c:pt>
                  <c:pt idx="4">
                    <c:v>Mutual</c:v>
                  </c:pt>
                  <c:pt idx="8">
                    <c:v>Bonds</c:v>
                  </c:pt>
                  <c:pt idx="12">
                    <c:v>FD</c:v>
                  </c:pt>
                </c:lvl>
              </c:multiLvlStrCache>
            </c:multiLvlStrRef>
          </c:cat>
          <c:val>
            <c:numRef>
              <c:f>'L1 Task 2'!$D$29:$D$43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24</c:v>
                </c:pt>
                <c:pt idx="5">
                  <c:v>3</c:v>
                </c:pt>
                <c:pt idx="6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B-46C6-A18F-E19D739C334E}"/>
            </c:ext>
          </c:extLst>
        </c:ser>
        <c:ser>
          <c:idx val="2"/>
          <c:order val="2"/>
          <c:tx>
            <c:strRef>
              <c:f>'L1 Task 2'!$E$28</c:f>
              <c:strCache>
                <c:ptCount val="1"/>
                <c:pt idx="0">
                  <c:v>Bonds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'L1 Task 2'!$A$29:$B$43</c:f>
              <c:multiLvlStrCache>
                <c:ptCount val="15"/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4">
                    <c:v>Better Returns</c:v>
                  </c:pt>
                  <c:pt idx="5">
                    <c:v>Tax Benefits</c:v>
                  </c:pt>
                  <c:pt idx="6">
                    <c:v>Fund Diversification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Tax Incentives</c:v>
                  </c:pt>
                  <c:pt idx="12">
                    <c:v>Fixed Returns</c:v>
                  </c:pt>
                  <c:pt idx="13">
                    <c:v>High Interest Rates</c:v>
                  </c:pt>
                  <c:pt idx="14">
                    <c:v>Risk Free</c:v>
                  </c:pt>
                </c:lvl>
                <c:lvl>
                  <c:pt idx="0">
                    <c:v>Equity</c:v>
                  </c:pt>
                  <c:pt idx="4">
                    <c:v>Mutual</c:v>
                  </c:pt>
                  <c:pt idx="8">
                    <c:v>Bonds</c:v>
                  </c:pt>
                  <c:pt idx="12">
                    <c:v>FD</c:v>
                  </c:pt>
                </c:lvl>
              </c:multiLvlStrCache>
            </c:multiLvlStrRef>
          </c:cat>
          <c:val>
            <c:numRef>
              <c:f>'L1 Task 2'!$E$29:$E$43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13</c:v>
                </c:pt>
                <c:pt idx="9">
                  <c:v>26</c:v>
                </c:pt>
                <c:pt idx="10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B-46C6-A18F-E19D739C334E}"/>
            </c:ext>
          </c:extLst>
        </c:ser>
        <c:ser>
          <c:idx val="3"/>
          <c:order val="3"/>
          <c:tx>
            <c:strRef>
              <c:f>'L1 Task 2'!$F$28</c:f>
              <c:strCache>
                <c:ptCount val="1"/>
                <c:pt idx="0">
                  <c:v>FD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'L1 Task 2'!$A$29:$B$43</c:f>
              <c:multiLvlStrCache>
                <c:ptCount val="15"/>
                <c:lvl>
                  <c:pt idx="0">
                    <c:v>Capital Appreciation</c:v>
                  </c:pt>
                  <c:pt idx="1">
                    <c:v>Dividend</c:v>
                  </c:pt>
                  <c:pt idx="2">
                    <c:v>Liquidity</c:v>
                  </c:pt>
                  <c:pt idx="4">
                    <c:v>Better Returns</c:v>
                  </c:pt>
                  <c:pt idx="5">
                    <c:v>Tax Benefits</c:v>
                  </c:pt>
                  <c:pt idx="6">
                    <c:v>Fund Diversification</c:v>
                  </c:pt>
                  <c:pt idx="8">
                    <c:v>Safe Investment</c:v>
                  </c:pt>
                  <c:pt idx="9">
                    <c:v>Assured Returns</c:v>
                  </c:pt>
                  <c:pt idx="10">
                    <c:v>Tax Incentives</c:v>
                  </c:pt>
                  <c:pt idx="12">
                    <c:v>Fixed Returns</c:v>
                  </c:pt>
                  <c:pt idx="13">
                    <c:v>High Interest Rates</c:v>
                  </c:pt>
                  <c:pt idx="14">
                    <c:v>Risk Free</c:v>
                  </c:pt>
                </c:lvl>
                <c:lvl>
                  <c:pt idx="0">
                    <c:v>Equity</c:v>
                  </c:pt>
                  <c:pt idx="4">
                    <c:v>Mutual</c:v>
                  </c:pt>
                  <c:pt idx="8">
                    <c:v>Bonds</c:v>
                  </c:pt>
                  <c:pt idx="12">
                    <c:v>FD</c:v>
                  </c:pt>
                </c:lvl>
              </c:multiLvlStrCache>
            </c:multiLvlStrRef>
          </c:cat>
          <c:val>
            <c:numRef>
              <c:f>'L1 Task 2'!$F$29:$F$43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18</c:v>
                </c:pt>
                <c:pt idx="13">
                  <c:v>3</c:v>
                </c:pt>
                <c:pt idx="1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B-46C6-A18F-E19D739C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242655"/>
        <c:axId val="64237855"/>
      </c:barChart>
      <c:catAx>
        <c:axId val="64242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7855"/>
        <c:crosses val="autoZero"/>
        <c:auto val="1"/>
        <c:lblAlgn val="ctr"/>
        <c:lblOffset val="100"/>
        <c:noMultiLvlLbl val="0"/>
      </c:catAx>
      <c:valAx>
        <c:axId val="64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75293</xdr:colOff>
      <xdr:row>22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6CDE81-3ADB-423E-AF86-6B15D76F3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12</xdr:col>
      <xdr:colOff>717550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D00B2-06A6-4415-8A01-D71F1E8A0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185207</xdr:rowOff>
    </xdr:from>
    <xdr:to>
      <xdr:col>12</xdr:col>
      <xdr:colOff>776111</xdr:colOff>
      <xdr:row>45</xdr:row>
      <xdr:rowOff>149930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50208D-37B9-4061-9A60-6D0718108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Skill%20Improvement/Cognifyz%20Internship/CT%20Data%20Visualization%20Tasks%201%20-%20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Skill%20Improvement/Cognifyz%20Internship/CT%20Data%20Visualization%20Tasks%201%20-%205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vi Rathod" refreshedDate="45449.867081018521" createdVersion="8" refreshedVersion="8" minRefreshableVersion="3" recordCount="40" xr:uid="{67015C97-9414-4AAA-A238-794561121690}">
  <cacheSource type="worksheet">
    <worksheetSource name="Table1" r:id="rId2"/>
  </cacheSource>
  <cacheFields count="24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 count="3">
        <s v="Capital Appreciation"/>
        <s v="Income"/>
        <s v="Growth"/>
      </sharedItems>
    </cacheField>
    <cacheField name="Purpose" numFmtId="0">
      <sharedItems/>
    </cacheField>
    <cacheField name="Duration" numFmtId="0">
      <sharedItems count="4">
        <s v="1-3 years"/>
        <s v="More than 5 years"/>
        <s v="3-5 years"/>
        <s v="Less than 1 year"/>
      </sharedItems>
    </cacheField>
    <cacheField name="Invest_Monitor" numFmtId="0">
      <sharedItems/>
    </cacheField>
    <cacheField name="Expect" numFmtId="0">
      <sharedItems count="3">
        <s v="20%-30%"/>
        <s v="10%-20%"/>
        <s v="30%-40%"/>
      </sharedItems>
    </cacheField>
    <cacheField name="Avenue" numFmtId="0">
      <sharedItems/>
    </cacheField>
    <cacheField name="What are your savings objectives?" numFmtId="0">
      <sharedItems/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 count="4">
        <s v="Newspapers and Magazines"/>
        <s v="Financial Consultants"/>
        <s v="Television"/>
        <s v="Inter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vi Rathod" refreshedDate="45435.757870949077" createdVersion="8" refreshedVersion="8" minRefreshableVersion="3" recordCount="40" xr:uid="{C5C20D1D-E243-4564-8E11-2D0F7B422632}">
  <cacheSource type="worksheet">
    <worksheetSource ref="A1:X41" sheet="CT Data Visualization Dataset" r:id="rId2"/>
  </cacheSource>
  <cacheFields count="24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 count="6">
        <n v="2"/>
        <n v="3"/>
        <n v="6"/>
        <n v="1"/>
        <n v="5"/>
        <n v="4"/>
      </sharedItems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 count="3">
        <s v="Capital Appreciation"/>
        <s v="Income"/>
        <s v="Growth"/>
      </sharedItems>
    </cacheField>
    <cacheField name="Purpose" numFmtId="0">
      <sharedItems count="3">
        <s v="Wealth Creation"/>
        <s v="Savings for Future"/>
        <s v="Returns"/>
      </sharedItems>
    </cacheField>
    <cacheField name="Duration" numFmtId="0">
      <sharedItems count="4">
        <s v="1-3 years"/>
        <s v="More than 5 years"/>
        <s v="3-5 years"/>
        <s v="Less than 1 year"/>
      </sharedItems>
    </cacheField>
    <cacheField name="Invest_Monitor" numFmtId="0">
      <sharedItems/>
    </cacheField>
    <cacheField name="Expect" numFmtId="0">
      <sharedItems count="3">
        <s v="20%-30%"/>
        <s v="10%-20%"/>
        <s v="30%-40%"/>
      </sharedItems>
    </cacheField>
    <cacheField name="Avenue" numFmtId="0">
      <sharedItems count="4">
        <s v="Mutual Fund"/>
        <s v="Equity"/>
        <s v="Fixed Deposits"/>
        <s v="Public Provident Fund"/>
      </sharedItems>
    </cacheField>
    <cacheField name="What are your savings objectives?" numFmtId="0">
      <sharedItems/>
    </cacheField>
    <cacheField name="Reason_Equity" numFmtId="0">
      <sharedItems count="3">
        <s v="Capital Appreciation"/>
        <s v="Dividend"/>
        <s v="Liquidity"/>
      </sharedItems>
    </cacheField>
    <cacheField name="Reason_Mutual" numFmtId="0">
      <sharedItems count="3">
        <s v="Better Returns"/>
        <s v="Tax Benefits"/>
        <s v="Fund Diversification"/>
      </sharedItems>
    </cacheField>
    <cacheField name="Reason_Bonds" numFmtId="0">
      <sharedItems count="3">
        <s v="Safe Investment"/>
        <s v="Assured Returns"/>
        <s v="Tax Incentives"/>
      </sharedItems>
    </cacheField>
    <cacheField name="Reason_FD" numFmtId="0">
      <sharedItems count="3">
        <s v="Fixed Returns"/>
        <s v="High Interest Rates"/>
        <s v="Risk Free"/>
      </sharedItems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4"/>
    <s v="Yes"/>
    <n v="1"/>
    <n v="2"/>
    <n v="5"/>
    <n v="3"/>
    <n v="7"/>
    <n v="6"/>
    <n v="4"/>
    <s v="Yes"/>
    <s v="Returns"/>
    <x v="0"/>
    <s v="Wealth Creation"/>
    <x v="0"/>
    <s v="Monthly"/>
    <x v="0"/>
    <s v="Mutual Fund"/>
    <s v="Retirement Plan"/>
    <s v="Capital Appreciation"/>
    <s v="Better Returns"/>
    <s v="Safe Investment"/>
    <s v="Fixed Returns"/>
    <x v="0"/>
  </r>
  <r>
    <x v="0"/>
    <n v="23"/>
    <s v="Yes"/>
    <n v="4"/>
    <n v="3"/>
    <n v="2"/>
    <n v="1"/>
    <n v="5"/>
    <n v="6"/>
    <n v="7"/>
    <s v="No"/>
    <s v="Locking Period"/>
    <x v="0"/>
    <s v="Wealth Creation"/>
    <x v="1"/>
    <s v="Weekly"/>
    <x v="0"/>
    <s v="Mutual Fund"/>
    <s v="Health Care"/>
    <s v="Dividend"/>
    <s v="Better Returns"/>
    <s v="Safe Investment"/>
    <s v="High Interest Rates"/>
    <x v="1"/>
  </r>
  <r>
    <x v="1"/>
    <n v="30"/>
    <s v="Yes"/>
    <n v="3"/>
    <n v="6"/>
    <n v="4"/>
    <n v="2"/>
    <n v="5"/>
    <n v="1"/>
    <n v="7"/>
    <s v="Yes"/>
    <s v="Returns"/>
    <x v="0"/>
    <s v="Wealth Creation"/>
    <x v="2"/>
    <s v="Daily"/>
    <x v="0"/>
    <s v="Equity"/>
    <s v="Retirement Plan"/>
    <s v="Capital Appreciation"/>
    <s v="Tax Benefits"/>
    <s v="Assured Returns"/>
    <s v="Fixed Returns"/>
    <x v="2"/>
  </r>
  <r>
    <x v="1"/>
    <n v="22"/>
    <s v="Yes"/>
    <n v="2"/>
    <n v="1"/>
    <n v="3"/>
    <n v="7"/>
    <n v="6"/>
    <n v="4"/>
    <n v="5"/>
    <s v="Yes"/>
    <s v="Returns"/>
    <x v="1"/>
    <s v="Wealth Creation"/>
    <x v="3"/>
    <s v="Daily"/>
    <x v="1"/>
    <s v="Equity"/>
    <s v="Retirement Plan"/>
    <s v="Dividend"/>
    <s v="Fund Diversification"/>
    <s v="Tax Incentives"/>
    <s v="High Interest Rates"/>
    <x v="3"/>
  </r>
  <r>
    <x v="0"/>
    <n v="24"/>
    <s v="No"/>
    <n v="2"/>
    <n v="1"/>
    <n v="3"/>
    <n v="6"/>
    <n v="4"/>
    <n v="5"/>
    <n v="7"/>
    <s v="No"/>
    <s v="Returns"/>
    <x v="1"/>
    <s v="Wealth Creation"/>
    <x v="3"/>
    <s v="Daily"/>
    <x v="0"/>
    <s v="Equity"/>
    <s v="Retirement Plan"/>
    <s v="Capital Appreciation"/>
    <s v="Better Returns"/>
    <s v="Safe Investment"/>
    <s v="Risk Free"/>
    <x v="3"/>
  </r>
  <r>
    <x v="0"/>
    <n v="24"/>
    <s v="No"/>
    <n v="7"/>
    <n v="5"/>
    <n v="4"/>
    <n v="6"/>
    <n v="3"/>
    <n v="1"/>
    <n v="2"/>
    <s v="No"/>
    <s v="Risk"/>
    <x v="0"/>
    <s v="Wealth Creation"/>
    <x v="0"/>
    <s v="Daily"/>
    <x v="2"/>
    <s v="Mutual Fund"/>
    <s v="Retirement Plan"/>
    <s v="Liquidity"/>
    <s v="Fund Diversification"/>
    <s v="Safe Investment"/>
    <s v="Risk Free"/>
    <x v="3"/>
  </r>
  <r>
    <x v="0"/>
    <n v="27"/>
    <s v="Yes"/>
    <n v="3"/>
    <n v="6"/>
    <n v="4"/>
    <n v="2"/>
    <n v="5"/>
    <n v="1"/>
    <n v="7"/>
    <s v="Yes"/>
    <s v="Returns"/>
    <x v="0"/>
    <s v="Wealth Creation"/>
    <x v="2"/>
    <s v="Monthly"/>
    <x v="0"/>
    <s v="Equity"/>
    <s v="Retirement Plan"/>
    <s v="Capital Appreciation"/>
    <s v="Better Returns"/>
    <s v="Assured Returns"/>
    <s v="High Interest Rates"/>
    <x v="1"/>
  </r>
  <r>
    <x v="1"/>
    <n v="21"/>
    <s v="Yes"/>
    <n v="2"/>
    <n v="3"/>
    <n v="7"/>
    <n v="4"/>
    <n v="6"/>
    <n v="1"/>
    <n v="5"/>
    <s v="Yes"/>
    <s v="Risk"/>
    <x v="0"/>
    <s v="Wealth Creation"/>
    <x v="2"/>
    <s v="Monthly"/>
    <x v="0"/>
    <s v="Mutual Fund"/>
    <s v="Retirement Plan"/>
    <s v="Capital Appreciation"/>
    <s v="Better Returns"/>
    <s v="Assured Returns"/>
    <s v="Risk Free"/>
    <x v="0"/>
  </r>
  <r>
    <x v="1"/>
    <n v="35"/>
    <s v="Yes"/>
    <n v="2"/>
    <n v="4"/>
    <n v="7"/>
    <n v="5"/>
    <n v="3"/>
    <n v="1"/>
    <n v="6"/>
    <s v="Yes"/>
    <s v="Returns"/>
    <x v="2"/>
    <s v="Savings for Future"/>
    <x v="0"/>
    <s v="Weekly"/>
    <x v="0"/>
    <s v="Equity"/>
    <s v="Retirement Plan"/>
    <s v="Capital Appreciation"/>
    <s v="Fund Diversification"/>
    <s v="Safe Investment"/>
    <s v="Fixed Returns"/>
    <x v="2"/>
  </r>
  <r>
    <x v="1"/>
    <n v="31"/>
    <s v="Yes"/>
    <n v="1"/>
    <n v="3"/>
    <n v="7"/>
    <n v="4"/>
    <n v="5"/>
    <n v="2"/>
    <n v="6"/>
    <s v="Yes"/>
    <s v="Returns"/>
    <x v="0"/>
    <s v="Wealth Creation"/>
    <x v="2"/>
    <s v="Monthly"/>
    <x v="2"/>
    <s v="Fixed Deposits"/>
    <s v="Retirement Plan"/>
    <s v="Capital Appreciation"/>
    <s v="Fund Diversification"/>
    <s v="Assured Returns"/>
    <s v="Fixed Returns"/>
    <x v="0"/>
  </r>
  <r>
    <x v="0"/>
    <n v="35"/>
    <s v="Yes"/>
    <n v="2"/>
    <n v="4"/>
    <n v="7"/>
    <n v="5"/>
    <n v="3"/>
    <n v="1"/>
    <n v="6"/>
    <s v="Yes"/>
    <s v="Risk"/>
    <x v="2"/>
    <s v="Savings for Future"/>
    <x v="2"/>
    <s v="Monthly"/>
    <x v="0"/>
    <s v="Mutual Fund"/>
    <s v="Retirement Plan"/>
    <s v="Capital Appreciation"/>
    <s v="Better Returns"/>
    <s v="Assured Returns"/>
    <s v="Risk Free"/>
    <x v="1"/>
  </r>
  <r>
    <x v="1"/>
    <n v="29"/>
    <s v="Yes"/>
    <n v="2"/>
    <n v="5"/>
    <n v="7"/>
    <n v="6"/>
    <n v="3"/>
    <n v="1"/>
    <n v="4"/>
    <s v="Yes"/>
    <s v="Risk"/>
    <x v="0"/>
    <s v="Wealth Creation"/>
    <x v="0"/>
    <s v="Monthly"/>
    <x v="0"/>
    <s v="Mutual Fund"/>
    <s v="Retirement Plan"/>
    <s v="Capital Appreciation"/>
    <s v="Fund Diversification"/>
    <s v="Assured Returns"/>
    <s v="Fixed Returns"/>
    <x v="1"/>
  </r>
  <r>
    <x v="0"/>
    <n v="21"/>
    <s v="No"/>
    <n v="1"/>
    <n v="2"/>
    <n v="3"/>
    <n v="4"/>
    <n v="5"/>
    <n v="6"/>
    <n v="7"/>
    <s v="No"/>
    <s v="Returns"/>
    <x v="0"/>
    <s v="Savings for Future"/>
    <x v="0"/>
    <s v="Weekly"/>
    <x v="0"/>
    <s v="Mutual Fund"/>
    <s v="Education"/>
    <s v="Dividend"/>
    <s v="Better Returns"/>
    <s v="Safe Investment"/>
    <s v="Risk Free"/>
    <x v="3"/>
  </r>
  <r>
    <x v="0"/>
    <n v="28"/>
    <s v="Yes"/>
    <n v="2"/>
    <n v="3"/>
    <n v="7"/>
    <n v="4"/>
    <n v="5"/>
    <n v="1"/>
    <n v="6"/>
    <s v="Yes"/>
    <s v="Returns"/>
    <x v="0"/>
    <s v="Wealth Creation"/>
    <x v="0"/>
    <s v="Monthly"/>
    <x v="0"/>
    <s v="Mutual Fund"/>
    <s v="Retirement Plan"/>
    <s v="Capital Appreciation"/>
    <s v="Fund Diversification"/>
    <s v="Assured Returns"/>
    <s v="Risk Free"/>
    <x v="0"/>
  </r>
  <r>
    <x v="0"/>
    <n v="25"/>
    <s v="Yes"/>
    <n v="2"/>
    <n v="3"/>
    <n v="7"/>
    <n v="5"/>
    <n v="4"/>
    <n v="1"/>
    <n v="6"/>
    <s v="Yes"/>
    <s v="Returns"/>
    <x v="0"/>
    <s v="Wealth Creation"/>
    <x v="0"/>
    <s v="Monthly"/>
    <x v="0"/>
    <s v="Fixed Deposits"/>
    <s v="Health Care"/>
    <s v="Dividend"/>
    <s v="Better Returns"/>
    <s v="Assured Returns"/>
    <s v="Risk Free"/>
    <x v="1"/>
  </r>
  <r>
    <x v="1"/>
    <n v="27"/>
    <s v="Yes"/>
    <n v="2"/>
    <n v="3"/>
    <n v="7"/>
    <n v="5"/>
    <n v="4"/>
    <n v="1"/>
    <n v="6"/>
    <s v="Yes"/>
    <s v="Returns"/>
    <x v="0"/>
    <s v="Wealth Creation"/>
    <x v="0"/>
    <s v="Monthly"/>
    <x v="0"/>
    <s v="Mutual Fund"/>
    <s v="Health Care"/>
    <s v="Capital Appreciation"/>
    <s v="Fund Diversification"/>
    <s v="Assured Returns"/>
    <s v="Risk Free"/>
    <x v="0"/>
  </r>
  <r>
    <x v="0"/>
    <n v="28"/>
    <s v="Yes"/>
    <n v="3"/>
    <n v="2"/>
    <n v="7"/>
    <n v="5"/>
    <n v="4"/>
    <n v="1"/>
    <n v="6"/>
    <s v="Yes"/>
    <s v="Risk"/>
    <x v="2"/>
    <s v="Wealth Creation"/>
    <x v="0"/>
    <s v="Monthly"/>
    <x v="0"/>
    <s v="Fixed Deposits"/>
    <s v="Health Care"/>
    <s v="Capital Appreciation"/>
    <s v="Fund Diversification"/>
    <s v="Assured Returns"/>
    <s v="Risk Free"/>
    <x v="2"/>
  </r>
  <r>
    <x v="1"/>
    <n v="27"/>
    <s v="Yes"/>
    <n v="3"/>
    <n v="2"/>
    <n v="7"/>
    <n v="4"/>
    <n v="5"/>
    <n v="1"/>
    <n v="6"/>
    <s v="Yes"/>
    <s v="Returns"/>
    <x v="0"/>
    <s v="Wealth Creation"/>
    <x v="0"/>
    <s v="Monthly"/>
    <x v="0"/>
    <s v="Mutual Fund"/>
    <s v="Retirement Plan"/>
    <s v="Capital Appreciation"/>
    <s v="Better Returns"/>
    <s v="Assured Returns"/>
    <s v="Risk Free"/>
    <x v="1"/>
  </r>
  <r>
    <x v="1"/>
    <n v="29"/>
    <s v="Yes"/>
    <n v="3"/>
    <n v="2"/>
    <n v="7"/>
    <n v="4"/>
    <n v="5"/>
    <n v="1"/>
    <n v="6"/>
    <s v="Yes"/>
    <s v="Risk"/>
    <x v="0"/>
    <s v="Wealth Creation"/>
    <x v="0"/>
    <s v="Monthly"/>
    <x v="0"/>
    <s v="Mutual Fund"/>
    <s v="Retirement Plan"/>
    <s v="Capital Appreciation"/>
    <s v="Better Returns"/>
    <s v="Assured Returns"/>
    <s v="Risk Free"/>
    <x v="0"/>
  </r>
  <r>
    <x v="1"/>
    <n v="26"/>
    <s v="Yes"/>
    <n v="3"/>
    <n v="4"/>
    <n v="6"/>
    <n v="5"/>
    <n v="1"/>
    <n v="2"/>
    <n v="7"/>
    <s v="Yes"/>
    <s v="Risk"/>
    <x v="0"/>
    <s v="Wealth Creation"/>
    <x v="2"/>
    <s v="Monthly"/>
    <x v="0"/>
    <s v="Fixed Deposits"/>
    <s v="Health Care"/>
    <s v="Capital Appreciation"/>
    <s v="Fund Diversification"/>
    <s v="Assured Returns"/>
    <s v="Risk Free"/>
    <x v="0"/>
  </r>
  <r>
    <x v="1"/>
    <n v="29"/>
    <s v="Yes"/>
    <n v="2"/>
    <n v="4"/>
    <n v="7"/>
    <n v="5"/>
    <n v="3"/>
    <n v="1"/>
    <n v="6"/>
    <s v="Yes"/>
    <s v="Returns"/>
    <x v="2"/>
    <s v="Wealth Creation"/>
    <x v="2"/>
    <s v="Weekly"/>
    <x v="0"/>
    <s v="Mutual Fund"/>
    <s v="Retirement Plan"/>
    <s v="Capital Appreciation"/>
    <s v="Better Returns"/>
    <s v="Assured Returns"/>
    <s v="Fixed Returns"/>
    <x v="1"/>
  </r>
  <r>
    <x v="0"/>
    <n v="24"/>
    <s v="Yes"/>
    <n v="2"/>
    <n v="4"/>
    <n v="5"/>
    <n v="6"/>
    <n v="3"/>
    <n v="1"/>
    <n v="7"/>
    <s v="Yes"/>
    <s v="Risk"/>
    <x v="0"/>
    <s v="Wealth Creation"/>
    <x v="2"/>
    <s v="Monthly"/>
    <x v="0"/>
    <s v="Equity"/>
    <s v="Health Care"/>
    <s v="Capital Appreciation"/>
    <s v="Better Returns"/>
    <s v="Assured Returns"/>
    <s v="Risk Free"/>
    <x v="0"/>
  </r>
  <r>
    <x v="1"/>
    <n v="27"/>
    <s v="Yes"/>
    <n v="3"/>
    <n v="4"/>
    <n v="6"/>
    <n v="5"/>
    <n v="2"/>
    <n v="1"/>
    <n v="7"/>
    <s v="Yes"/>
    <s v="Returns"/>
    <x v="0"/>
    <s v="Wealth Creation"/>
    <x v="2"/>
    <s v="Monthly"/>
    <x v="0"/>
    <s v="Mutual Fund"/>
    <s v="Retirement Plan"/>
    <s v="Capital Appreciation"/>
    <s v="Better Returns"/>
    <s v="Assured Returns"/>
    <s v="Risk Free"/>
    <x v="1"/>
  </r>
  <r>
    <x v="1"/>
    <n v="25"/>
    <s v="Yes"/>
    <n v="2"/>
    <n v="4"/>
    <n v="6"/>
    <n v="5"/>
    <n v="3"/>
    <n v="1"/>
    <n v="7"/>
    <s v="Yes"/>
    <s v="Risk"/>
    <x v="2"/>
    <s v="Savings for Future"/>
    <x v="2"/>
    <s v="Weekly"/>
    <x v="0"/>
    <s v="Public Provident Fund"/>
    <s v="Health Care"/>
    <s v="Liquidity"/>
    <s v="Better Returns"/>
    <s v="Assured Returns"/>
    <s v="Risk Free"/>
    <x v="1"/>
  </r>
  <r>
    <x v="0"/>
    <n v="26"/>
    <s v="Yes"/>
    <n v="2"/>
    <n v="3"/>
    <n v="7"/>
    <n v="5"/>
    <n v="4"/>
    <n v="1"/>
    <n v="6"/>
    <s v="Yes"/>
    <s v="Returns"/>
    <x v="0"/>
    <s v="Wealth Creation"/>
    <x v="2"/>
    <s v="Monthly"/>
    <x v="2"/>
    <s v="Public Provident Fund"/>
    <s v="Retirement Plan"/>
    <s v="Capital Appreciation"/>
    <s v="Better Returns"/>
    <s v="Assured Returns"/>
    <s v="Risk Free"/>
    <x v="0"/>
  </r>
  <r>
    <x v="0"/>
    <n v="32"/>
    <s v="Yes"/>
    <n v="3"/>
    <n v="4"/>
    <n v="7"/>
    <n v="5"/>
    <n v="1"/>
    <n v="2"/>
    <n v="6"/>
    <s v="Yes"/>
    <s v="Risk"/>
    <x v="2"/>
    <s v="Wealth Creation"/>
    <x v="2"/>
    <s v="Monthly"/>
    <x v="0"/>
    <s v="Mutual Fund"/>
    <s v="Retirement Plan"/>
    <s v="Capital Appreciation"/>
    <s v="Better Returns"/>
    <s v="Assured Returns"/>
    <s v="Fixed Returns"/>
    <x v="1"/>
  </r>
  <r>
    <x v="1"/>
    <n v="26"/>
    <s v="Yes"/>
    <n v="3"/>
    <n v="4"/>
    <n v="6"/>
    <n v="5"/>
    <n v="1"/>
    <n v="2"/>
    <n v="7"/>
    <s v="Yes"/>
    <s v="Returns"/>
    <x v="0"/>
    <s v="Wealth Creation"/>
    <x v="2"/>
    <s v="Monthly"/>
    <x v="0"/>
    <s v="Mutual Fund"/>
    <s v="Retirement Plan"/>
    <s v="Dividend"/>
    <s v="Fund Diversification"/>
    <s v="Assured Returns"/>
    <s v="Fixed Returns"/>
    <x v="1"/>
  </r>
  <r>
    <x v="1"/>
    <n v="31"/>
    <s v="Yes"/>
    <n v="2"/>
    <n v="3"/>
    <n v="7"/>
    <n v="6"/>
    <n v="4"/>
    <n v="1"/>
    <n v="5"/>
    <s v="Yes"/>
    <s v="Risk"/>
    <x v="2"/>
    <s v="Savings for Future"/>
    <x v="0"/>
    <s v="Monthly"/>
    <x v="0"/>
    <s v="Fixed Deposits"/>
    <s v="Health Care"/>
    <s v="Capital Appreciation"/>
    <s v="Fund Diversification"/>
    <s v="Safe Investment"/>
    <s v="Fixed Returns"/>
    <x v="2"/>
  </r>
  <r>
    <x v="1"/>
    <n v="29"/>
    <s v="Yes"/>
    <n v="2"/>
    <n v="3"/>
    <n v="6"/>
    <n v="5"/>
    <n v="1"/>
    <n v="4"/>
    <n v="7"/>
    <s v="Yes"/>
    <s v="Returns"/>
    <x v="0"/>
    <s v="Wealth Creation"/>
    <x v="0"/>
    <s v="Monthly"/>
    <x v="0"/>
    <s v="Equity"/>
    <s v="Retirement Plan"/>
    <s v="Capital Appreciation"/>
    <s v="Better Returns"/>
    <s v="Assured Returns"/>
    <s v="Risk Free"/>
    <x v="2"/>
  </r>
  <r>
    <x v="0"/>
    <n v="34"/>
    <s v="Yes"/>
    <n v="5"/>
    <n v="4"/>
    <n v="3"/>
    <n v="2"/>
    <n v="7"/>
    <n v="1"/>
    <n v="6"/>
    <s v="Yes"/>
    <s v="Returns"/>
    <x v="1"/>
    <s v="Returns"/>
    <x v="2"/>
    <s v="Monthly"/>
    <x v="1"/>
    <s v="Mutual Fund"/>
    <s v="Retirement Plan"/>
    <s v="Capital Appreciation"/>
    <s v="Tax Benefits"/>
    <s v="Safe Investment"/>
    <s v="Fixed Returns"/>
    <x v="0"/>
  </r>
  <r>
    <x v="1"/>
    <n v="27"/>
    <s v="Yes"/>
    <n v="4"/>
    <n v="5"/>
    <n v="1"/>
    <n v="2"/>
    <n v="7"/>
    <n v="3"/>
    <n v="6"/>
    <s v="No"/>
    <s v="Returns"/>
    <x v="2"/>
    <s v="Wealth Creation"/>
    <x v="0"/>
    <s v="Monthly"/>
    <x v="1"/>
    <s v="Mutual Fund"/>
    <s v="Education"/>
    <s v="Capital Appreciation"/>
    <s v="Tax Benefits"/>
    <s v="Safe Investment"/>
    <s v="Fixed Returns"/>
    <x v="2"/>
  </r>
  <r>
    <x v="0"/>
    <n v="31"/>
    <s v="Yes"/>
    <n v="2"/>
    <n v="4"/>
    <n v="7"/>
    <n v="6"/>
    <n v="3"/>
    <n v="1"/>
    <n v="5"/>
    <s v="Yes"/>
    <s v="Returns"/>
    <x v="0"/>
    <s v="Wealth Creation"/>
    <x v="2"/>
    <s v="Monthly"/>
    <x v="0"/>
    <s v="Fixed Deposits"/>
    <s v="Retirement Plan"/>
    <s v="Capital Appreciation"/>
    <s v="Better Returns"/>
    <s v="Assured Returns"/>
    <s v="Fixed Returns"/>
    <x v="1"/>
  </r>
  <r>
    <x v="1"/>
    <n v="27"/>
    <s v="Yes"/>
    <n v="2"/>
    <n v="4"/>
    <n v="7"/>
    <n v="5"/>
    <n v="1"/>
    <n v="3"/>
    <n v="6"/>
    <s v="Yes"/>
    <s v="Returns"/>
    <x v="0"/>
    <s v="Wealth Creation"/>
    <x v="2"/>
    <s v="Monthly"/>
    <x v="2"/>
    <s v="Equity"/>
    <s v="Health Care"/>
    <s v="Capital Appreciation"/>
    <s v="Fund Diversification"/>
    <s v="Assured Returns"/>
    <s v="Fixed Returns"/>
    <x v="0"/>
  </r>
  <r>
    <x v="1"/>
    <n v="26"/>
    <s v="Yes"/>
    <n v="2"/>
    <n v="3"/>
    <n v="6"/>
    <n v="4"/>
    <n v="1"/>
    <n v="5"/>
    <n v="7"/>
    <s v="Yes"/>
    <s v="Returns"/>
    <x v="0"/>
    <s v="Returns"/>
    <x v="0"/>
    <s v="Monthly"/>
    <x v="0"/>
    <s v="Fixed Deposits"/>
    <s v="Education"/>
    <s v="Dividend"/>
    <s v="Better Returns"/>
    <s v="Safe Investment"/>
    <s v="Risk Free"/>
    <x v="0"/>
  </r>
  <r>
    <x v="1"/>
    <n v="27"/>
    <s v="Yes"/>
    <n v="2"/>
    <n v="3"/>
    <n v="6"/>
    <n v="5"/>
    <n v="4"/>
    <n v="1"/>
    <n v="7"/>
    <s v="Yes"/>
    <s v="Returns"/>
    <x v="0"/>
    <s v="Wealth Creation"/>
    <x v="0"/>
    <s v="Weekly"/>
    <x v="0"/>
    <s v="Mutual Fund"/>
    <s v="Health Care"/>
    <s v="Capital Appreciation"/>
    <s v="Better Returns"/>
    <s v="Safe Investment"/>
    <s v="Fixed Returns"/>
    <x v="1"/>
  </r>
  <r>
    <x v="1"/>
    <n v="30"/>
    <s v="Yes"/>
    <n v="1"/>
    <n v="4"/>
    <n v="6"/>
    <n v="5"/>
    <n v="3"/>
    <n v="2"/>
    <n v="7"/>
    <s v="Yes"/>
    <s v="Risk"/>
    <x v="2"/>
    <s v="Wealth Creation"/>
    <x v="2"/>
    <s v="Monthly"/>
    <x v="0"/>
    <s v="Fixed Deposits"/>
    <s v="Health Care"/>
    <s v="Capital Appreciation"/>
    <s v="Better Returns"/>
    <s v="Assured Returns"/>
    <s v="Fixed Returns"/>
    <x v="1"/>
  </r>
  <r>
    <x v="1"/>
    <n v="30"/>
    <s v="Yes"/>
    <n v="2"/>
    <n v="4"/>
    <n v="7"/>
    <n v="5"/>
    <n v="1"/>
    <n v="3"/>
    <n v="6"/>
    <s v="Yes"/>
    <s v="Returns"/>
    <x v="0"/>
    <s v="Wealth Creation"/>
    <x v="0"/>
    <s v="Monthly"/>
    <x v="0"/>
    <s v="Equity"/>
    <s v="Retirement Plan"/>
    <s v="Capital Appreciation"/>
    <s v="Better Returns"/>
    <s v="Assured Returns"/>
    <s v="Risk Free"/>
    <x v="0"/>
  </r>
  <r>
    <x v="1"/>
    <n v="25"/>
    <s v="Yes"/>
    <n v="5"/>
    <n v="4"/>
    <n v="7"/>
    <n v="6"/>
    <n v="1"/>
    <n v="2"/>
    <n v="3"/>
    <s v="Yes"/>
    <s v="Risk"/>
    <x v="2"/>
    <s v="Savings for Future"/>
    <x v="2"/>
    <s v="Monthly"/>
    <x v="2"/>
    <s v="Public Provident Fund"/>
    <s v="Health Care"/>
    <s v="Capital Appreciation"/>
    <s v="Better Returns"/>
    <s v="Safe Investment"/>
    <s v="Fixed Returns"/>
    <x v="1"/>
  </r>
  <r>
    <x v="1"/>
    <n v="31"/>
    <s v="Yes"/>
    <n v="2"/>
    <n v="4"/>
    <n v="7"/>
    <n v="5"/>
    <n v="3"/>
    <n v="1"/>
    <n v="6"/>
    <s v="Yes"/>
    <s v="Risk"/>
    <x v="2"/>
    <s v="Wealth Creation"/>
    <x v="0"/>
    <s v="Weekly"/>
    <x v="0"/>
    <s v="Equity"/>
    <s v="Health Care"/>
    <s v="Dividend"/>
    <s v="Fund Diversification"/>
    <s v="Assured Returns"/>
    <s v="Fixed Returns"/>
    <x v="0"/>
  </r>
  <r>
    <x v="1"/>
    <n v="29"/>
    <s v="Yes"/>
    <n v="4"/>
    <n v="3"/>
    <n v="5"/>
    <n v="7"/>
    <n v="2"/>
    <n v="1"/>
    <n v="6"/>
    <s v="Yes"/>
    <s v="Returns"/>
    <x v="0"/>
    <s v="Wealth Creation"/>
    <x v="2"/>
    <s v="Monthly"/>
    <x v="0"/>
    <s v="Fixed Deposits"/>
    <s v="Retirement Plan"/>
    <s v="Dividend"/>
    <s v="Better Returns"/>
    <s v="Safe Investment"/>
    <s v="Fixed Returns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4"/>
    <s v="Yes"/>
    <n v="1"/>
    <x v="0"/>
    <n v="5"/>
    <n v="3"/>
    <n v="7"/>
    <n v="6"/>
    <n v="4"/>
    <s v="Yes"/>
    <s v="Returns"/>
    <x v="0"/>
    <x v="0"/>
    <x v="0"/>
    <s v="Monthly"/>
    <x v="0"/>
    <x v="0"/>
    <s v="Retirement Plan"/>
    <x v="0"/>
    <x v="0"/>
    <x v="0"/>
    <x v="0"/>
    <s v="Newspapers and Magazines"/>
  </r>
  <r>
    <x v="0"/>
    <n v="23"/>
    <s v="Yes"/>
    <n v="4"/>
    <x v="1"/>
    <n v="2"/>
    <n v="1"/>
    <n v="5"/>
    <n v="6"/>
    <n v="7"/>
    <s v="No"/>
    <s v="Locking Period"/>
    <x v="0"/>
    <x v="0"/>
    <x v="1"/>
    <s v="Weekly"/>
    <x v="0"/>
    <x v="0"/>
    <s v="Health Care"/>
    <x v="1"/>
    <x v="0"/>
    <x v="0"/>
    <x v="1"/>
    <s v="Financial Consultants"/>
  </r>
  <r>
    <x v="1"/>
    <n v="30"/>
    <s v="Yes"/>
    <n v="3"/>
    <x v="2"/>
    <n v="4"/>
    <n v="2"/>
    <n v="5"/>
    <n v="1"/>
    <n v="7"/>
    <s v="Yes"/>
    <s v="Returns"/>
    <x v="0"/>
    <x v="0"/>
    <x v="2"/>
    <s v="Daily"/>
    <x v="0"/>
    <x v="1"/>
    <s v="Retirement Plan"/>
    <x v="0"/>
    <x v="1"/>
    <x v="1"/>
    <x v="0"/>
    <s v="Television"/>
  </r>
  <r>
    <x v="1"/>
    <n v="22"/>
    <s v="Yes"/>
    <n v="2"/>
    <x v="3"/>
    <n v="3"/>
    <n v="7"/>
    <n v="6"/>
    <n v="4"/>
    <n v="5"/>
    <s v="Yes"/>
    <s v="Returns"/>
    <x v="1"/>
    <x v="0"/>
    <x v="3"/>
    <s v="Daily"/>
    <x v="1"/>
    <x v="1"/>
    <s v="Retirement Plan"/>
    <x v="1"/>
    <x v="2"/>
    <x v="2"/>
    <x v="1"/>
    <s v="Internet"/>
  </r>
  <r>
    <x v="0"/>
    <n v="24"/>
    <s v="No"/>
    <n v="2"/>
    <x v="3"/>
    <n v="3"/>
    <n v="6"/>
    <n v="4"/>
    <n v="5"/>
    <n v="7"/>
    <s v="No"/>
    <s v="Returns"/>
    <x v="1"/>
    <x v="0"/>
    <x v="3"/>
    <s v="Daily"/>
    <x v="0"/>
    <x v="1"/>
    <s v="Retirement Plan"/>
    <x v="0"/>
    <x v="0"/>
    <x v="0"/>
    <x v="2"/>
    <s v="Internet"/>
  </r>
  <r>
    <x v="0"/>
    <n v="24"/>
    <s v="No"/>
    <n v="7"/>
    <x v="4"/>
    <n v="4"/>
    <n v="6"/>
    <n v="3"/>
    <n v="1"/>
    <n v="2"/>
    <s v="No"/>
    <s v="Risk"/>
    <x v="0"/>
    <x v="0"/>
    <x v="0"/>
    <s v="Daily"/>
    <x v="2"/>
    <x v="0"/>
    <s v="Retirement Plan"/>
    <x v="2"/>
    <x v="2"/>
    <x v="0"/>
    <x v="2"/>
    <s v="Internet"/>
  </r>
  <r>
    <x v="0"/>
    <n v="27"/>
    <s v="Yes"/>
    <n v="3"/>
    <x v="2"/>
    <n v="4"/>
    <n v="2"/>
    <n v="5"/>
    <n v="1"/>
    <n v="7"/>
    <s v="Yes"/>
    <s v="Returns"/>
    <x v="0"/>
    <x v="0"/>
    <x v="2"/>
    <s v="Monthly"/>
    <x v="0"/>
    <x v="1"/>
    <s v="Retirement Plan"/>
    <x v="0"/>
    <x v="0"/>
    <x v="1"/>
    <x v="1"/>
    <s v="Financial Consultants"/>
  </r>
  <r>
    <x v="1"/>
    <n v="21"/>
    <s v="Yes"/>
    <n v="2"/>
    <x v="1"/>
    <n v="7"/>
    <n v="4"/>
    <n v="6"/>
    <n v="1"/>
    <n v="5"/>
    <s v="Yes"/>
    <s v="Risk"/>
    <x v="0"/>
    <x v="0"/>
    <x v="2"/>
    <s v="Monthly"/>
    <x v="0"/>
    <x v="0"/>
    <s v="Retirement Plan"/>
    <x v="0"/>
    <x v="0"/>
    <x v="1"/>
    <x v="2"/>
    <s v="Newspapers and Magazines"/>
  </r>
  <r>
    <x v="1"/>
    <n v="35"/>
    <s v="Yes"/>
    <n v="2"/>
    <x v="5"/>
    <n v="7"/>
    <n v="5"/>
    <n v="3"/>
    <n v="1"/>
    <n v="6"/>
    <s v="Yes"/>
    <s v="Returns"/>
    <x v="2"/>
    <x v="1"/>
    <x v="0"/>
    <s v="Weekly"/>
    <x v="0"/>
    <x v="1"/>
    <s v="Retirement Plan"/>
    <x v="0"/>
    <x v="2"/>
    <x v="0"/>
    <x v="0"/>
    <s v="Television"/>
  </r>
  <r>
    <x v="1"/>
    <n v="31"/>
    <s v="Yes"/>
    <n v="1"/>
    <x v="1"/>
    <n v="7"/>
    <n v="4"/>
    <n v="5"/>
    <n v="2"/>
    <n v="6"/>
    <s v="Yes"/>
    <s v="Returns"/>
    <x v="0"/>
    <x v="0"/>
    <x v="2"/>
    <s v="Monthly"/>
    <x v="2"/>
    <x v="2"/>
    <s v="Retirement Plan"/>
    <x v="0"/>
    <x v="2"/>
    <x v="1"/>
    <x v="0"/>
    <s v="Newspapers and Magazines"/>
  </r>
  <r>
    <x v="0"/>
    <n v="35"/>
    <s v="Yes"/>
    <n v="2"/>
    <x v="5"/>
    <n v="7"/>
    <n v="5"/>
    <n v="3"/>
    <n v="1"/>
    <n v="6"/>
    <s v="Yes"/>
    <s v="Risk"/>
    <x v="2"/>
    <x v="1"/>
    <x v="2"/>
    <s v="Monthly"/>
    <x v="0"/>
    <x v="0"/>
    <s v="Retirement Plan"/>
    <x v="0"/>
    <x v="0"/>
    <x v="1"/>
    <x v="2"/>
    <s v="Financial Consultants"/>
  </r>
  <r>
    <x v="1"/>
    <n v="29"/>
    <s v="Yes"/>
    <n v="2"/>
    <x v="4"/>
    <n v="7"/>
    <n v="6"/>
    <n v="3"/>
    <n v="1"/>
    <n v="4"/>
    <s v="Yes"/>
    <s v="Risk"/>
    <x v="0"/>
    <x v="0"/>
    <x v="0"/>
    <s v="Monthly"/>
    <x v="0"/>
    <x v="0"/>
    <s v="Retirement Plan"/>
    <x v="0"/>
    <x v="2"/>
    <x v="1"/>
    <x v="0"/>
    <s v="Financial Consultants"/>
  </r>
  <r>
    <x v="0"/>
    <n v="21"/>
    <s v="No"/>
    <n v="1"/>
    <x v="0"/>
    <n v="3"/>
    <n v="4"/>
    <n v="5"/>
    <n v="6"/>
    <n v="7"/>
    <s v="No"/>
    <s v="Returns"/>
    <x v="0"/>
    <x v="1"/>
    <x v="0"/>
    <s v="Weekly"/>
    <x v="0"/>
    <x v="0"/>
    <s v="Education"/>
    <x v="1"/>
    <x v="0"/>
    <x v="0"/>
    <x v="2"/>
    <s v="Internet"/>
  </r>
  <r>
    <x v="0"/>
    <n v="28"/>
    <s v="Yes"/>
    <n v="2"/>
    <x v="1"/>
    <n v="7"/>
    <n v="4"/>
    <n v="5"/>
    <n v="1"/>
    <n v="6"/>
    <s v="Yes"/>
    <s v="Returns"/>
    <x v="0"/>
    <x v="0"/>
    <x v="0"/>
    <s v="Monthly"/>
    <x v="0"/>
    <x v="0"/>
    <s v="Retirement Plan"/>
    <x v="0"/>
    <x v="2"/>
    <x v="1"/>
    <x v="2"/>
    <s v="Newspapers and Magazines"/>
  </r>
  <r>
    <x v="0"/>
    <n v="25"/>
    <s v="Yes"/>
    <n v="2"/>
    <x v="1"/>
    <n v="7"/>
    <n v="5"/>
    <n v="4"/>
    <n v="1"/>
    <n v="6"/>
    <s v="Yes"/>
    <s v="Returns"/>
    <x v="0"/>
    <x v="0"/>
    <x v="0"/>
    <s v="Monthly"/>
    <x v="0"/>
    <x v="2"/>
    <s v="Health Care"/>
    <x v="1"/>
    <x v="0"/>
    <x v="1"/>
    <x v="2"/>
    <s v="Financial Consultants"/>
  </r>
  <r>
    <x v="1"/>
    <n v="27"/>
    <s v="Yes"/>
    <n v="2"/>
    <x v="1"/>
    <n v="7"/>
    <n v="5"/>
    <n v="4"/>
    <n v="1"/>
    <n v="6"/>
    <s v="Yes"/>
    <s v="Returns"/>
    <x v="0"/>
    <x v="0"/>
    <x v="0"/>
    <s v="Monthly"/>
    <x v="0"/>
    <x v="0"/>
    <s v="Health Care"/>
    <x v="0"/>
    <x v="2"/>
    <x v="1"/>
    <x v="2"/>
    <s v="Newspapers and Magazines"/>
  </r>
  <r>
    <x v="0"/>
    <n v="28"/>
    <s v="Yes"/>
    <n v="3"/>
    <x v="0"/>
    <n v="7"/>
    <n v="5"/>
    <n v="4"/>
    <n v="1"/>
    <n v="6"/>
    <s v="Yes"/>
    <s v="Risk"/>
    <x v="2"/>
    <x v="0"/>
    <x v="0"/>
    <s v="Monthly"/>
    <x v="0"/>
    <x v="2"/>
    <s v="Health Care"/>
    <x v="0"/>
    <x v="2"/>
    <x v="1"/>
    <x v="2"/>
    <s v="Television"/>
  </r>
  <r>
    <x v="1"/>
    <n v="27"/>
    <s v="Yes"/>
    <n v="3"/>
    <x v="0"/>
    <n v="7"/>
    <n v="4"/>
    <n v="5"/>
    <n v="1"/>
    <n v="6"/>
    <s v="Yes"/>
    <s v="Returns"/>
    <x v="0"/>
    <x v="0"/>
    <x v="0"/>
    <s v="Monthly"/>
    <x v="0"/>
    <x v="0"/>
    <s v="Retirement Plan"/>
    <x v="0"/>
    <x v="0"/>
    <x v="1"/>
    <x v="2"/>
    <s v="Financial Consultants"/>
  </r>
  <r>
    <x v="1"/>
    <n v="29"/>
    <s v="Yes"/>
    <n v="3"/>
    <x v="0"/>
    <n v="7"/>
    <n v="4"/>
    <n v="5"/>
    <n v="1"/>
    <n v="6"/>
    <s v="Yes"/>
    <s v="Risk"/>
    <x v="0"/>
    <x v="0"/>
    <x v="0"/>
    <s v="Monthly"/>
    <x v="0"/>
    <x v="0"/>
    <s v="Retirement Plan"/>
    <x v="0"/>
    <x v="0"/>
    <x v="1"/>
    <x v="2"/>
    <s v="Newspapers and Magazines"/>
  </r>
  <r>
    <x v="1"/>
    <n v="26"/>
    <s v="Yes"/>
    <n v="3"/>
    <x v="5"/>
    <n v="6"/>
    <n v="5"/>
    <n v="1"/>
    <n v="2"/>
    <n v="7"/>
    <s v="Yes"/>
    <s v="Risk"/>
    <x v="0"/>
    <x v="0"/>
    <x v="2"/>
    <s v="Monthly"/>
    <x v="0"/>
    <x v="2"/>
    <s v="Health Care"/>
    <x v="0"/>
    <x v="2"/>
    <x v="1"/>
    <x v="2"/>
    <s v="Newspapers and Magazines"/>
  </r>
  <r>
    <x v="1"/>
    <n v="29"/>
    <s v="Yes"/>
    <n v="2"/>
    <x v="5"/>
    <n v="7"/>
    <n v="5"/>
    <n v="3"/>
    <n v="1"/>
    <n v="6"/>
    <s v="Yes"/>
    <s v="Returns"/>
    <x v="2"/>
    <x v="0"/>
    <x v="2"/>
    <s v="Weekly"/>
    <x v="0"/>
    <x v="0"/>
    <s v="Retirement Plan"/>
    <x v="0"/>
    <x v="0"/>
    <x v="1"/>
    <x v="0"/>
    <s v="Financial Consultants"/>
  </r>
  <r>
    <x v="0"/>
    <n v="24"/>
    <s v="Yes"/>
    <n v="2"/>
    <x v="5"/>
    <n v="5"/>
    <n v="6"/>
    <n v="3"/>
    <n v="1"/>
    <n v="7"/>
    <s v="Yes"/>
    <s v="Risk"/>
    <x v="0"/>
    <x v="0"/>
    <x v="2"/>
    <s v="Monthly"/>
    <x v="0"/>
    <x v="1"/>
    <s v="Health Care"/>
    <x v="0"/>
    <x v="0"/>
    <x v="1"/>
    <x v="2"/>
    <s v="Newspapers and Magazines"/>
  </r>
  <r>
    <x v="1"/>
    <n v="27"/>
    <s v="Yes"/>
    <n v="3"/>
    <x v="5"/>
    <n v="6"/>
    <n v="5"/>
    <n v="2"/>
    <n v="1"/>
    <n v="7"/>
    <s v="Yes"/>
    <s v="Returns"/>
    <x v="0"/>
    <x v="0"/>
    <x v="2"/>
    <s v="Monthly"/>
    <x v="0"/>
    <x v="0"/>
    <s v="Retirement Plan"/>
    <x v="0"/>
    <x v="0"/>
    <x v="1"/>
    <x v="2"/>
    <s v="Financial Consultants"/>
  </r>
  <r>
    <x v="1"/>
    <n v="25"/>
    <s v="Yes"/>
    <n v="2"/>
    <x v="5"/>
    <n v="6"/>
    <n v="5"/>
    <n v="3"/>
    <n v="1"/>
    <n v="7"/>
    <s v="Yes"/>
    <s v="Risk"/>
    <x v="2"/>
    <x v="1"/>
    <x v="2"/>
    <s v="Weekly"/>
    <x v="0"/>
    <x v="3"/>
    <s v="Health Care"/>
    <x v="2"/>
    <x v="0"/>
    <x v="1"/>
    <x v="2"/>
    <s v="Financial Consultants"/>
  </r>
  <r>
    <x v="0"/>
    <n v="26"/>
    <s v="Yes"/>
    <n v="2"/>
    <x v="1"/>
    <n v="7"/>
    <n v="5"/>
    <n v="4"/>
    <n v="1"/>
    <n v="6"/>
    <s v="Yes"/>
    <s v="Returns"/>
    <x v="0"/>
    <x v="0"/>
    <x v="2"/>
    <s v="Monthly"/>
    <x v="2"/>
    <x v="3"/>
    <s v="Retirement Plan"/>
    <x v="0"/>
    <x v="0"/>
    <x v="1"/>
    <x v="2"/>
    <s v="Newspapers and Magazines"/>
  </r>
  <r>
    <x v="0"/>
    <n v="32"/>
    <s v="Yes"/>
    <n v="3"/>
    <x v="5"/>
    <n v="7"/>
    <n v="5"/>
    <n v="1"/>
    <n v="2"/>
    <n v="6"/>
    <s v="Yes"/>
    <s v="Risk"/>
    <x v="2"/>
    <x v="0"/>
    <x v="2"/>
    <s v="Monthly"/>
    <x v="0"/>
    <x v="0"/>
    <s v="Retirement Plan"/>
    <x v="0"/>
    <x v="0"/>
    <x v="1"/>
    <x v="0"/>
    <s v="Financial Consultants"/>
  </r>
  <r>
    <x v="1"/>
    <n v="26"/>
    <s v="Yes"/>
    <n v="3"/>
    <x v="5"/>
    <n v="6"/>
    <n v="5"/>
    <n v="1"/>
    <n v="2"/>
    <n v="7"/>
    <s v="Yes"/>
    <s v="Returns"/>
    <x v="0"/>
    <x v="0"/>
    <x v="2"/>
    <s v="Monthly"/>
    <x v="0"/>
    <x v="0"/>
    <s v="Retirement Plan"/>
    <x v="1"/>
    <x v="2"/>
    <x v="1"/>
    <x v="0"/>
    <s v="Financial Consultants"/>
  </r>
  <r>
    <x v="1"/>
    <n v="31"/>
    <s v="Yes"/>
    <n v="2"/>
    <x v="1"/>
    <n v="7"/>
    <n v="6"/>
    <n v="4"/>
    <n v="1"/>
    <n v="5"/>
    <s v="Yes"/>
    <s v="Risk"/>
    <x v="2"/>
    <x v="1"/>
    <x v="0"/>
    <s v="Monthly"/>
    <x v="0"/>
    <x v="2"/>
    <s v="Health Care"/>
    <x v="0"/>
    <x v="2"/>
    <x v="0"/>
    <x v="0"/>
    <s v="Television"/>
  </r>
  <r>
    <x v="1"/>
    <n v="29"/>
    <s v="Yes"/>
    <n v="2"/>
    <x v="1"/>
    <n v="6"/>
    <n v="5"/>
    <n v="1"/>
    <n v="4"/>
    <n v="7"/>
    <s v="Yes"/>
    <s v="Returns"/>
    <x v="0"/>
    <x v="0"/>
    <x v="0"/>
    <s v="Monthly"/>
    <x v="0"/>
    <x v="1"/>
    <s v="Retirement Plan"/>
    <x v="0"/>
    <x v="0"/>
    <x v="1"/>
    <x v="2"/>
    <s v="Television"/>
  </r>
  <r>
    <x v="0"/>
    <n v="34"/>
    <s v="Yes"/>
    <n v="5"/>
    <x v="5"/>
    <n v="3"/>
    <n v="2"/>
    <n v="7"/>
    <n v="1"/>
    <n v="6"/>
    <s v="Yes"/>
    <s v="Returns"/>
    <x v="1"/>
    <x v="2"/>
    <x v="2"/>
    <s v="Monthly"/>
    <x v="1"/>
    <x v="0"/>
    <s v="Retirement Plan"/>
    <x v="0"/>
    <x v="1"/>
    <x v="0"/>
    <x v="0"/>
    <s v="Newspapers and Magazines"/>
  </r>
  <r>
    <x v="1"/>
    <n v="27"/>
    <s v="Yes"/>
    <n v="4"/>
    <x v="4"/>
    <n v="1"/>
    <n v="2"/>
    <n v="7"/>
    <n v="3"/>
    <n v="6"/>
    <s v="No"/>
    <s v="Returns"/>
    <x v="2"/>
    <x v="0"/>
    <x v="0"/>
    <s v="Monthly"/>
    <x v="1"/>
    <x v="0"/>
    <s v="Education"/>
    <x v="0"/>
    <x v="1"/>
    <x v="0"/>
    <x v="0"/>
    <s v="Television"/>
  </r>
  <r>
    <x v="0"/>
    <n v="31"/>
    <s v="Yes"/>
    <n v="2"/>
    <x v="5"/>
    <n v="7"/>
    <n v="6"/>
    <n v="3"/>
    <n v="1"/>
    <n v="5"/>
    <s v="Yes"/>
    <s v="Returns"/>
    <x v="0"/>
    <x v="0"/>
    <x v="2"/>
    <s v="Monthly"/>
    <x v="0"/>
    <x v="2"/>
    <s v="Retirement Plan"/>
    <x v="0"/>
    <x v="0"/>
    <x v="1"/>
    <x v="0"/>
    <s v="Financial Consultants"/>
  </r>
  <r>
    <x v="1"/>
    <n v="27"/>
    <s v="Yes"/>
    <n v="2"/>
    <x v="5"/>
    <n v="7"/>
    <n v="5"/>
    <n v="1"/>
    <n v="3"/>
    <n v="6"/>
    <s v="Yes"/>
    <s v="Returns"/>
    <x v="0"/>
    <x v="0"/>
    <x v="2"/>
    <s v="Monthly"/>
    <x v="2"/>
    <x v="1"/>
    <s v="Health Care"/>
    <x v="0"/>
    <x v="2"/>
    <x v="1"/>
    <x v="0"/>
    <s v="Newspapers and Magazines"/>
  </r>
  <r>
    <x v="1"/>
    <n v="26"/>
    <s v="Yes"/>
    <n v="2"/>
    <x v="1"/>
    <n v="6"/>
    <n v="4"/>
    <n v="1"/>
    <n v="5"/>
    <n v="7"/>
    <s v="Yes"/>
    <s v="Returns"/>
    <x v="0"/>
    <x v="2"/>
    <x v="0"/>
    <s v="Monthly"/>
    <x v="0"/>
    <x v="2"/>
    <s v="Education"/>
    <x v="1"/>
    <x v="0"/>
    <x v="0"/>
    <x v="2"/>
    <s v="Newspapers and Magazines"/>
  </r>
  <r>
    <x v="1"/>
    <n v="27"/>
    <s v="Yes"/>
    <n v="2"/>
    <x v="1"/>
    <n v="6"/>
    <n v="5"/>
    <n v="4"/>
    <n v="1"/>
    <n v="7"/>
    <s v="Yes"/>
    <s v="Returns"/>
    <x v="0"/>
    <x v="0"/>
    <x v="0"/>
    <s v="Weekly"/>
    <x v="0"/>
    <x v="0"/>
    <s v="Health Care"/>
    <x v="0"/>
    <x v="0"/>
    <x v="0"/>
    <x v="0"/>
    <s v="Financial Consultants"/>
  </r>
  <r>
    <x v="1"/>
    <n v="30"/>
    <s v="Yes"/>
    <n v="1"/>
    <x v="5"/>
    <n v="6"/>
    <n v="5"/>
    <n v="3"/>
    <n v="2"/>
    <n v="7"/>
    <s v="Yes"/>
    <s v="Risk"/>
    <x v="2"/>
    <x v="0"/>
    <x v="2"/>
    <s v="Monthly"/>
    <x v="0"/>
    <x v="2"/>
    <s v="Health Care"/>
    <x v="0"/>
    <x v="0"/>
    <x v="1"/>
    <x v="0"/>
    <s v="Financial Consultants"/>
  </r>
  <r>
    <x v="1"/>
    <n v="30"/>
    <s v="Yes"/>
    <n v="2"/>
    <x v="5"/>
    <n v="7"/>
    <n v="5"/>
    <n v="1"/>
    <n v="3"/>
    <n v="6"/>
    <s v="Yes"/>
    <s v="Returns"/>
    <x v="0"/>
    <x v="0"/>
    <x v="0"/>
    <s v="Monthly"/>
    <x v="0"/>
    <x v="1"/>
    <s v="Retirement Plan"/>
    <x v="0"/>
    <x v="0"/>
    <x v="1"/>
    <x v="2"/>
    <s v="Newspapers and Magazines"/>
  </r>
  <r>
    <x v="1"/>
    <n v="25"/>
    <s v="Yes"/>
    <n v="5"/>
    <x v="5"/>
    <n v="7"/>
    <n v="6"/>
    <n v="1"/>
    <n v="2"/>
    <n v="3"/>
    <s v="Yes"/>
    <s v="Risk"/>
    <x v="2"/>
    <x v="1"/>
    <x v="2"/>
    <s v="Monthly"/>
    <x v="2"/>
    <x v="3"/>
    <s v="Health Care"/>
    <x v="0"/>
    <x v="0"/>
    <x v="0"/>
    <x v="0"/>
    <s v="Financial Consultants"/>
  </r>
  <r>
    <x v="1"/>
    <n v="31"/>
    <s v="Yes"/>
    <n v="2"/>
    <x v="5"/>
    <n v="7"/>
    <n v="5"/>
    <n v="3"/>
    <n v="1"/>
    <n v="6"/>
    <s v="Yes"/>
    <s v="Risk"/>
    <x v="2"/>
    <x v="0"/>
    <x v="0"/>
    <s v="Weekly"/>
    <x v="0"/>
    <x v="1"/>
    <s v="Health Care"/>
    <x v="1"/>
    <x v="2"/>
    <x v="1"/>
    <x v="0"/>
    <s v="Newspapers and Magazines"/>
  </r>
  <r>
    <x v="1"/>
    <n v="29"/>
    <s v="Yes"/>
    <n v="4"/>
    <x v="1"/>
    <n v="5"/>
    <n v="7"/>
    <n v="2"/>
    <n v="1"/>
    <n v="6"/>
    <s v="Yes"/>
    <s v="Returns"/>
    <x v="0"/>
    <x v="0"/>
    <x v="2"/>
    <s v="Monthly"/>
    <x v="0"/>
    <x v="2"/>
    <s v="Retirement Plan"/>
    <x v="1"/>
    <x v="0"/>
    <x v="0"/>
    <x v="0"/>
    <s v="Financial Consultan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D2781-EECA-4D80-AB57-720DD53FA6B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6:B9" firstHeaderRow="1" firstDataRow="1" firstDataCol="1"/>
  <pivotFields count="24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formats count="6">
    <format dxfId="7">
      <pivotArea type="all" dataOnly="0" outline="0" fieldPosition="0"/>
    </format>
    <format dxfId="8">
      <pivotArea outline="0" collapsedLevelsAreSubtotals="1" fieldPosition="0"/>
    </format>
    <format dxfId="9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2">
      <pivotArea dataOnly="0" labelOnly="1" outline="0" axis="axisValues" fieldPosition="0"/>
    </format>
  </formats>
  <chartFormats count="3"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5748A-ED02-4DC7-9738-10B5F463FDF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5:E11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Purpose" fld="13" subtotal="count" baseField="0" baseItem="0"/>
  </dataFields>
  <formats count="7">
    <format dxfId="0">
      <pivotArea outline="0" collapsedLevelsAreSubtotals="1" fieldPosition="0"/>
    </format>
    <format dxfId="1">
      <pivotArea field="17" type="button" dataOnly="0" labelOnly="1" outline="0" axis="axisRow" fieldPosition="0"/>
    </format>
    <format dxfId="2">
      <pivotArea dataOnly="0" labelOnly="1" fieldPosition="0">
        <references count="1">
          <reference field="17" count="0"/>
        </references>
      </pivotArea>
    </format>
    <format dxfId="3">
      <pivotArea dataOnly="0" labelOnly="1" grandRow="1" outline="0" fieldPosition="0"/>
    </format>
    <format dxfId="4">
      <pivotArea dataOnly="0" labelOnly="1" grandCol="1" outline="0" fieldPosition="0"/>
    </format>
    <format dxfId="5">
      <pivotArea dataOnly="0" labelOnly="1" fieldPosition="0">
        <references count="1">
          <reference field="13" count="0"/>
        </references>
      </pivotArea>
    </format>
    <format dxfId="6">
      <pivotArea dataOnly="0" labelOnly="1" grandCol="1" outline="0" fieldPosition="0"/>
    </format>
  </formats>
  <chartFormats count="3">
    <chartFormat chart="19" format="3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9" format="3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9" format="4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27A-32B3-45BD-8637-A5F133F33A49}">
  <dimension ref="A2:D9"/>
  <sheetViews>
    <sheetView tabSelected="1" zoomScale="96" workbookViewId="0">
      <selection activeCell="D11" sqref="D11"/>
    </sheetView>
  </sheetViews>
  <sheetFormatPr defaultRowHeight="14.5" x14ac:dyDescent="0.35"/>
  <cols>
    <col min="1" max="1" width="12.36328125" bestFit="1" customWidth="1"/>
    <col min="2" max="2" width="14.453125" bestFit="1" customWidth="1"/>
    <col min="3" max="3" width="5" customWidth="1"/>
    <col min="4" max="4" width="10.7265625" bestFit="1" customWidth="1"/>
  </cols>
  <sheetData>
    <row r="2" spans="1:4" x14ac:dyDescent="0.35">
      <c r="A2" s="4" t="s">
        <v>6</v>
      </c>
      <c r="B2" s="4"/>
      <c r="C2" s="4"/>
      <c r="D2" s="4"/>
    </row>
    <row r="3" spans="1:4" x14ac:dyDescent="0.35">
      <c r="A3" s="4" t="s">
        <v>5</v>
      </c>
      <c r="B3" s="4"/>
      <c r="C3" s="4"/>
      <c r="D3" s="4"/>
    </row>
    <row r="6" spans="1:4" x14ac:dyDescent="0.35">
      <c r="A6" s="3" t="s">
        <v>4</v>
      </c>
      <c r="B6" s="1" t="s">
        <v>3</v>
      </c>
    </row>
    <row r="7" spans="1:4" x14ac:dyDescent="0.35">
      <c r="A7" s="2" t="s">
        <v>2</v>
      </c>
      <c r="B7" s="1">
        <v>15</v>
      </c>
    </row>
    <row r="8" spans="1:4" x14ac:dyDescent="0.35">
      <c r="A8" s="2" t="s">
        <v>1</v>
      </c>
      <c r="B8" s="1">
        <v>25</v>
      </c>
    </row>
    <row r="9" spans="1:4" x14ac:dyDescent="0.35">
      <c r="A9" s="2" t="s">
        <v>0</v>
      </c>
      <c r="B9" s="1">
        <v>40</v>
      </c>
    </row>
  </sheetData>
  <mergeCells count="2">
    <mergeCell ref="A3:D3"/>
    <mergeCell ref="A2:D2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D3AE-F9B4-4BB1-ABE4-E7DD5703ECD4}">
  <dimension ref="A1:Q49"/>
  <sheetViews>
    <sheetView zoomScale="72" workbookViewId="0">
      <selection activeCell="C7" sqref="C7"/>
    </sheetView>
  </sheetViews>
  <sheetFormatPr defaultRowHeight="14.5" x14ac:dyDescent="0.35"/>
  <cols>
    <col min="1" max="3" width="18.81640625" bestFit="1" customWidth="1"/>
    <col min="4" max="4" width="11.08984375" bestFit="1" customWidth="1"/>
    <col min="5" max="5" width="18.26953125" bestFit="1" customWidth="1"/>
    <col min="6" max="6" width="18.26953125" customWidth="1"/>
    <col min="7" max="7" width="18.26953125" bestFit="1" customWidth="1"/>
    <col min="8" max="8" width="13.6328125" bestFit="1" customWidth="1"/>
    <col min="9" max="10" width="18.26953125" bestFit="1" customWidth="1"/>
    <col min="11" max="11" width="13.453125" bestFit="1" customWidth="1"/>
    <col min="12" max="12" width="11.08984375" bestFit="1" customWidth="1"/>
    <col min="13" max="13" width="21.7265625" bestFit="1" customWidth="1"/>
    <col min="14" max="14" width="18.36328125" bestFit="1" customWidth="1"/>
    <col min="15" max="15" width="27" bestFit="1" customWidth="1"/>
    <col min="16" max="16" width="27.7265625" bestFit="1" customWidth="1"/>
    <col min="17" max="17" width="26.7265625" bestFit="1" customWidth="1"/>
    <col min="18" max="18" width="23.453125" bestFit="1" customWidth="1"/>
    <col min="19" max="19" width="21.90625" bestFit="1" customWidth="1"/>
    <col min="20" max="20" width="22.7265625" bestFit="1" customWidth="1"/>
    <col min="21" max="21" width="21.7265625" bestFit="1" customWidth="1"/>
    <col min="22" max="22" width="18.36328125" bestFit="1" customWidth="1"/>
    <col min="23" max="23" width="21.90625" bestFit="1" customWidth="1"/>
    <col min="24" max="24" width="22.7265625" bestFit="1" customWidth="1"/>
    <col min="25" max="25" width="21.7265625" bestFit="1" customWidth="1"/>
    <col min="26" max="26" width="18.36328125" bestFit="1" customWidth="1"/>
    <col min="27" max="27" width="21.90625" bestFit="1" customWidth="1"/>
    <col min="28" max="28" width="22.7265625" bestFit="1" customWidth="1"/>
    <col min="29" max="29" width="21.7265625" bestFit="1" customWidth="1"/>
    <col min="30" max="30" width="18.36328125" bestFit="1" customWidth="1"/>
    <col min="31" max="31" width="40.08984375" bestFit="1" customWidth="1"/>
    <col min="32" max="32" width="40.90625" bestFit="1" customWidth="1"/>
    <col min="33" max="33" width="39.90625" bestFit="1" customWidth="1"/>
    <col min="34" max="34" width="36.54296875" bestFit="1" customWidth="1"/>
    <col min="35" max="35" width="21.90625" bestFit="1" customWidth="1"/>
    <col min="36" max="36" width="22.7265625" bestFit="1" customWidth="1"/>
    <col min="37" max="37" width="21.7265625" bestFit="1" customWidth="1"/>
    <col min="38" max="38" width="18.36328125" bestFit="1" customWidth="1"/>
    <col min="39" max="39" width="33.08984375" bestFit="1" customWidth="1"/>
    <col min="40" max="40" width="33.90625" bestFit="1" customWidth="1"/>
    <col min="41" max="41" width="32.81640625" bestFit="1" customWidth="1"/>
    <col min="42" max="42" width="29.54296875" bestFit="1" customWidth="1"/>
    <col min="43" max="43" width="27" bestFit="1" customWidth="1"/>
    <col min="44" max="44" width="27.7265625" bestFit="1" customWidth="1"/>
    <col min="45" max="45" width="26.7265625" bestFit="1" customWidth="1"/>
    <col min="46" max="46" width="23.453125" bestFit="1" customWidth="1"/>
    <col min="47" max="47" width="21.90625" bestFit="1" customWidth="1"/>
    <col min="48" max="48" width="22.7265625" bestFit="1" customWidth="1"/>
    <col min="49" max="49" width="21.7265625" bestFit="1" customWidth="1"/>
    <col min="50" max="50" width="18.36328125" bestFit="1" customWidth="1"/>
    <col min="51" max="51" width="21.90625" bestFit="1" customWidth="1"/>
    <col min="52" max="52" width="22.7265625" bestFit="1" customWidth="1"/>
    <col min="53" max="53" width="21.7265625" bestFit="1" customWidth="1"/>
    <col min="54" max="54" width="18.36328125" bestFit="1" customWidth="1"/>
    <col min="55" max="55" width="35.453125" bestFit="1" customWidth="1"/>
    <col min="56" max="56" width="36.1796875" bestFit="1" customWidth="1"/>
    <col min="57" max="57" width="35.1796875" bestFit="1" customWidth="1"/>
    <col min="58" max="58" width="31.90625" bestFit="1" customWidth="1"/>
    <col min="59" max="59" width="21.90625" bestFit="1" customWidth="1"/>
    <col min="60" max="60" width="22.7265625" bestFit="1" customWidth="1"/>
    <col min="61" max="61" width="21.7265625" bestFit="1" customWidth="1"/>
    <col min="62" max="62" width="18.36328125" bestFit="1" customWidth="1"/>
    <col min="63" max="63" width="21.90625" bestFit="1" customWidth="1"/>
    <col min="64" max="64" width="22.7265625" bestFit="1" customWidth="1"/>
    <col min="65" max="65" width="21.7265625" bestFit="1" customWidth="1"/>
    <col min="66" max="66" width="18.36328125" bestFit="1" customWidth="1"/>
    <col min="67" max="67" width="40.08984375" bestFit="1" customWidth="1"/>
    <col min="68" max="68" width="40.90625" bestFit="1" customWidth="1"/>
    <col min="69" max="69" width="39.90625" bestFit="1" customWidth="1"/>
    <col min="70" max="70" width="36.54296875" bestFit="1" customWidth="1"/>
    <col min="71" max="71" width="21.90625" bestFit="1" customWidth="1"/>
    <col min="72" max="72" width="22.7265625" bestFit="1" customWidth="1"/>
    <col min="73" max="73" width="21.7265625" bestFit="1" customWidth="1"/>
    <col min="74" max="74" width="18.36328125" bestFit="1" customWidth="1"/>
    <col min="75" max="75" width="33.08984375" bestFit="1" customWidth="1"/>
    <col min="76" max="76" width="33.90625" bestFit="1" customWidth="1"/>
    <col min="77" max="77" width="32.81640625" bestFit="1" customWidth="1"/>
    <col min="78" max="78" width="29.54296875" bestFit="1" customWidth="1"/>
    <col min="79" max="79" width="36.7265625" bestFit="1" customWidth="1"/>
    <col min="80" max="80" width="37.453125" bestFit="1" customWidth="1"/>
    <col min="81" max="81" width="36.453125" bestFit="1" customWidth="1"/>
    <col min="82" max="82" width="33.1796875" bestFit="1" customWidth="1"/>
    <col min="83" max="83" width="21.90625" bestFit="1" customWidth="1"/>
    <col min="84" max="84" width="22.7265625" bestFit="1" customWidth="1"/>
    <col min="85" max="85" width="21.7265625" bestFit="1" customWidth="1"/>
    <col min="86" max="86" width="18.36328125" bestFit="1" customWidth="1"/>
    <col min="87" max="87" width="40.08984375" bestFit="1" customWidth="1"/>
    <col min="88" max="88" width="40.90625" bestFit="1" customWidth="1"/>
    <col min="89" max="89" width="39.90625" bestFit="1" customWidth="1"/>
    <col min="90" max="90" width="36.54296875" bestFit="1" customWidth="1"/>
    <col min="91" max="91" width="34.90625" bestFit="1" customWidth="1"/>
    <col min="92" max="92" width="35.7265625" bestFit="1" customWidth="1"/>
    <col min="93" max="93" width="34.7265625" bestFit="1" customWidth="1"/>
    <col min="94" max="94" width="31.36328125" bestFit="1" customWidth="1"/>
    <col min="95" max="95" width="27" bestFit="1" customWidth="1"/>
    <col min="96" max="96" width="27.7265625" bestFit="1" customWidth="1"/>
    <col min="97" max="97" width="26.7265625" bestFit="1" customWidth="1"/>
    <col min="98" max="98" width="23.453125" bestFit="1" customWidth="1"/>
    <col min="99" max="109" width="22.7265625" bestFit="1" customWidth="1"/>
    <col min="110" max="110" width="35.453125" bestFit="1" customWidth="1"/>
    <col min="111" max="111" width="36.1796875" bestFit="1" customWidth="1"/>
    <col min="112" max="112" width="35.1796875" bestFit="1" customWidth="1"/>
    <col min="113" max="113" width="31.90625" bestFit="1" customWidth="1"/>
    <col min="114" max="114" width="36.7265625" bestFit="1" customWidth="1"/>
    <col min="115" max="115" width="37.453125" bestFit="1" customWidth="1"/>
    <col min="116" max="116" width="36.453125" bestFit="1" customWidth="1"/>
    <col min="117" max="117" width="33.1796875" bestFit="1" customWidth="1"/>
    <col min="118" max="121" width="22.7265625" bestFit="1" customWidth="1"/>
    <col min="122" max="122" width="40.08984375" bestFit="1" customWidth="1"/>
    <col min="123" max="123" width="40.90625" bestFit="1" customWidth="1"/>
    <col min="124" max="124" width="39.90625" bestFit="1" customWidth="1"/>
    <col min="125" max="125" width="36.54296875" bestFit="1" customWidth="1"/>
    <col min="126" max="126" width="34.90625" bestFit="1" customWidth="1"/>
    <col min="127" max="127" width="35.7265625" bestFit="1" customWidth="1"/>
    <col min="128" max="128" width="34.7265625" bestFit="1" customWidth="1"/>
    <col min="129" max="129" width="31.36328125" bestFit="1" customWidth="1"/>
    <col min="130" max="130" width="30.36328125" bestFit="1" customWidth="1"/>
    <col min="131" max="131" width="31.1796875" bestFit="1" customWidth="1"/>
    <col min="132" max="132" width="30.1796875" bestFit="1" customWidth="1"/>
    <col min="133" max="133" width="26.81640625" bestFit="1" customWidth="1"/>
    <col min="134" max="137" width="22.7265625" bestFit="1" customWidth="1"/>
    <col min="138" max="138" width="35.453125" bestFit="1" customWidth="1"/>
    <col min="139" max="139" width="36.1796875" bestFit="1" customWidth="1"/>
    <col min="140" max="140" width="35.1796875" bestFit="1" customWidth="1"/>
    <col min="141" max="141" width="31.90625" bestFit="1" customWidth="1"/>
    <col min="142" max="142" width="36.81640625" bestFit="1" customWidth="1"/>
    <col min="143" max="143" width="37.6328125" bestFit="1" customWidth="1"/>
    <col min="144" max="144" width="36.54296875" bestFit="1" customWidth="1"/>
    <col min="145" max="145" width="33.26953125" bestFit="1" customWidth="1"/>
    <col min="146" max="149" width="22.7265625" bestFit="1" customWidth="1"/>
    <col min="150" max="150" width="40.08984375" bestFit="1" customWidth="1"/>
    <col min="151" max="151" width="40.90625" bestFit="1" customWidth="1"/>
    <col min="152" max="152" width="39.90625" bestFit="1" customWidth="1"/>
    <col min="153" max="153" width="36.54296875" bestFit="1" customWidth="1"/>
    <col min="154" max="154" width="36.7265625" bestFit="1" customWidth="1"/>
    <col min="155" max="155" width="37.453125" bestFit="1" customWidth="1"/>
    <col min="156" max="156" width="36.453125" bestFit="1" customWidth="1"/>
    <col min="157" max="157" width="33.1796875" bestFit="1" customWidth="1"/>
    <col min="158" max="158" width="30.26953125" bestFit="1" customWidth="1"/>
    <col min="159" max="159" width="31" bestFit="1" customWidth="1"/>
    <col min="160" max="160" width="30" bestFit="1" customWidth="1"/>
    <col min="161" max="161" width="26.7265625" bestFit="1" customWidth="1"/>
    <col min="162" max="162" width="27" bestFit="1" customWidth="1"/>
    <col min="163" max="163" width="27.7265625" bestFit="1" customWidth="1"/>
    <col min="164" max="164" width="26.7265625" bestFit="1" customWidth="1"/>
    <col min="165" max="166" width="23.453125" bestFit="1" customWidth="1"/>
  </cols>
  <sheetData>
    <row r="1" spans="1:17" x14ac:dyDescent="0.35">
      <c r="N1" s="10" t="s">
        <v>37</v>
      </c>
      <c r="O1" s="10" t="s">
        <v>36</v>
      </c>
      <c r="P1" s="10" t="s">
        <v>35</v>
      </c>
      <c r="Q1" s="10" t="s">
        <v>34</v>
      </c>
    </row>
    <row r="2" spans="1:17" x14ac:dyDescent="0.35">
      <c r="A2" s="4" t="s">
        <v>6</v>
      </c>
      <c r="B2" s="4"/>
      <c r="C2" s="4"/>
      <c r="D2" s="4"/>
      <c r="N2" s="7" t="s">
        <v>14</v>
      </c>
      <c r="O2" s="7" t="s">
        <v>9</v>
      </c>
      <c r="P2" s="7" t="s">
        <v>8</v>
      </c>
      <c r="Q2" s="7" t="s">
        <v>7</v>
      </c>
    </row>
    <row r="3" spans="1:17" x14ac:dyDescent="0.35">
      <c r="A3" s="4" t="s">
        <v>33</v>
      </c>
      <c r="B3" s="4"/>
      <c r="C3" s="4"/>
      <c r="D3" s="4"/>
      <c r="N3" s="6" t="s">
        <v>10</v>
      </c>
      <c r="O3" s="6" t="s">
        <v>9</v>
      </c>
      <c r="P3" s="6" t="s">
        <v>8</v>
      </c>
      <c r="Q3" s="6" t="s">
        <v>25</v>
      </c>
    </row>
    <row r="4" spans="1:17" x14ac:dyDescent="0.35">
      <c r="N4" s="7" t="s">
        <v>14</v>
      </c>
      <c r="O4" s="7" t="s">
        <v>18</v>
      </c>
      <c r="P4" s="7" t="s">
        <v>12</v>
      </c>
      <c r="Q4" s="7" t="s">
        <v>7</v>
      </c>
    </row>
    <row r="5" spans="1:17" x14ac:dyDescent="0.35">
      <c r="A5" s="9" t="s">
        <v>32</v>
      </c>
      <c r="B5" s="9" t="s">
        <v>31</v>
      </c>
      <c r="N5" s="6" t="s">
        <v>10</v>
      </c>
      <c r="O5" s="6" t="s">
        <v>13</v>
      </c>
      <c r="P5" s="6" t="s">
        <v>30</v>
      </c>
      <c r="Q5" s="6" t="s">
        <v>25</v>
      </c>
    </row>
    <row r="6" spans="1:17" x14ac:dyDescent="0.35">
      <c r="A6" s="3" t="s">
        <v>4</v>
      </c>
      <c r="B6" s="1" t="s">
        <v>29</v>
      </c>
      <c r="C6" s="1" t="s">
        <v>28</v>
      </c>
      <c r="D6" s="1" t="s">
        <v>27</v>
      </c>
      <c r="E6" s="1" t="s">
        <v>0</v>
      </c>
      <c r="N6" s="7" t="s">
        <v>14</v>
      </c>
      <c r="O6" s="7" t="s">
        <v>9</v>
      </c>
      <c r="P6" s="7" t="s">
        <v>8</v>
      </c>
      <c r="Q6" s="7" t="s">
        <v>15</v>
      </c>
    </row>
    <row r="7" spans="1:17" x14ac:dyDescent="0.35">
      <c r="A7" s="2" t="s">
        <v>19</v>
      </c>
      <c r="B7" s="1"/>
      <c r="C7" s="1">
        <v>1</v>
      </c>
      <c r="D7" s="1">
        <v>9</v>
      </c>
      <c r="E7" s="1">
        <v>10</v>
      </c>
      <c r="N7" s="6" t="s">
        <v>22</v>
      </c>
      <c r="O7" s="6" t="s">
        <v>13</v>
      </c>
      <c r="P7" s="6" t="s">
        <v>8</v>
      </c>
      <c r="Q7" s="6" t="s">
        <v>15</v>
      </c>
    </row>
    <row r="8" spans="1:17" x14ac:dyDescent="0.35">
      <c r="A8" s="2" t="s">
        <v>26</v>
      </c>
      <c r="B8" s="1">
        <v>1</v>
      </c>
      <c r="C8" s="1">
        <v>1</v>
      </c>
      <c r="D8" s="1">
        <v>7</v>
      </c>
      <c r="E8" s="1">
        <v>9</v>
      </c>
      <c r="N8" s="7" t="s">
        <v>14</v>
      </c>
      <c r="O8" s="7" t="s">
        <v>9</v>
      </c>
      <c r="P8" s="7" t="s">
        <v>12</v>
      </c>
      <c r="Q8" s="7" t="s">
        <v>25</v>
      </c>
    </row>
    <row r="9" spans="1:17" x14ac:dyDescent="0.35">
      <c r="A9" s="2" t="s">
        <v>24</v>
      </c>
      <c r="B9" s="1">
        <v>1</v>
      </c>
      <c r="C9" s="1">
        <v>2</v>
      </c>
      <c r="D9" s="1">
        <v>15</v>
      </c>
      <c r="E9" s="1">
        <v>18</v>
      </c>
      <c r="N9" s="6" t="s">
        <v>14</v>
      </c>
      <c r="O9" s="6" t="s">
        <v>9</v>
      </c>
      <c r="P9" s="6" t="s">
        <v>12</v>
      </c>
      <c r="Q9" s="6" t="s">
        <v>15</v>
      </c>
    </row>
    <row r="10" spans="1:17" x14ac:dyDescent="0.35">
      <c r="A10" s="2" t="s">
        <v>23</v>
      </c>
      <c r="B10" s="1"/>
      <c r="C10" s="1">
        <v>2</v>
      </c>
      <c r="D10" s="1">
        <v>1</v>
      </c>
      <c r="E10" s="1">
        <v>3</v>
      </c>
      <c r="N10" s="7" t="s">
        <v>14</v>
      </c>
      <c r="O10" s="7" t="s">
        <v>13</v>
      </c>
      <c r="P10" s="7" t="s">
        <v>8</v>
      </c>
      <c r="Q10" s="7" t="s">
        <v>7</v>
      </c>
    </row>
    <row r="11" spans="1:17" x14ac:dyDescent="0.35">
      <c r="A11" s="2" t="s">
        <v>0</v>
      </c>
      <c r="B11" s="1">
        <v>2</v>
      </c>
      <c r="C11" s="1">
        <v>6</v>
      </c>
      <c r="D11" s="1">
        <v>32</v>
      </c>
      <c r="E11" s="1">
        <v>40</v>
      </c>
      <c r="N11" s="6" t="s">
        <v>14</v>
      </c>
      <c r="O11" s="6" t="s">
        <v>13</v>
      </c>
      <c r="P11" s="6" t="s">
        <v>12</v>
      </c>
      <c r="Q11" s="6" t="s">
        <v>7</v>
      </c>
    </row>
    <row r="12" spans="1:17" x14ac:dyDescent="0.35">
      <c r="N12" s="7" t="s">
        <v>14</v>
      </c>
      <c r="O12" s="7" t="s">
        <v>9</v>
      </c>
      <c r="P12" s="7" t="s">
        <v>12</v>
      </c>
      <c r="Q12" s="7" t="s">
        <v>15</v>
      </c>
    </row>
    <row r="13" spans="1:17" x14ac:dyDescent="0.35">
      <c r="N13" s="6" t="s">
        <v>14</v>
      </c>
      <c r="O13" s="6" t="s">
        <v>13</v>
      </c>
      <c r="P13" s="6" t="s">
        <v>12</v>
      </c>
      <c r="Q13" s="6" t="s">
        <v>7</v>
      </c>
    </row>
    <row r="14" spans="1:17" x14ac:dyDescent="0.35">
      <c r="N14" s="7" t="s">
        <v>10</v>
      </c>
      <c r="O14" s="7" t="s">
        <v>9</v>
      </c>
      <c r="P14" s="7" t="s">
        <v>8</v>
      </c>
      <c r="Q14" s="7" t="s">
        <v>15</v>
      </c>
    </row>
    <row r="15" spans="1:17" x14ac:dyDescent="0.35">
      <c r="N15" s="6" t="s">
        <v>14</v>
      </c>
      <c r="O15" s="6" t="s">
        <v>13</v>
      </c>
      <c r="P15" s="6" t="s">
        <v>12</v>
      </c>
      <c r="Q15" s="6" t="s">
        <v>15</v>
      </c>
    </row>
    <row r="16" spans="1:17" x14ac:dyDescent="0.35">
      <c r="N16" s="7" t="s">
        <v>10</v>
      </c>
      <c r="O16" s="7" t="s">
        <v>9</v>
      </c>
      <c r="P16" s="7" t="s">
        <v>12</v>
      </c>
      <c r="Q16" s="7" t="s">
        <v>15</v>
      </c>
    </row>
    <row r="17" spans="1:17" x14ac:dyDescent="0.35">
      <c r="N17" s="6" t="s">
        <v>14</v>
      </c>
      <c r="O17" s="6" t="s">
        <v>13</v>
      </c>
      <c r="P17" s="6" t="s">
        <v>12</v>
      </c>
      <c r="Q17" s="6" t="s">
        <v>15</v>
      </c>
    </row>
    <row r="18" spans="1:17" x14ac:dyDescent="0.35">
      <c r="N18" s="7" t="s">
        <v>14</v>
      </c>
      <c r="O18" s="7" t="s">
        <v>13</v>
      </c>
      <c r="P18" s="7" t="s">
        <v>12</v>
      </c>
      <c r="Q18" s="7" t="s">
        <v>15</v>
      </c>
    </row>
    <row r="19" spans="1:17" x14ac:dyDescent="0.35">
      <c r="N19" s="6" t="s">
        <v>14</v>
      </c>
      <c r="O19" s="6" t="s">
        <v>9</v>
      </c>
      <c r="P19" s="6" t="s">
        <v>12</v>
      </c>
      <c r="Q19" s="6" t="s">
        <v>15</v>
      </c>
    </row>
    <row r="20" spans="1:17" x14ac:dyDescent="0.35">
      <c r="N20" s="7" t="s">
        <v>14</v>
      </c>
      <c r="O20" s="7" t="s">
        <v>9</v>
      </c>
      <c r="P20" s="7" t="s">
        <v>12</v>
      </c>
      <c r="Q20" s="7" t="s">
        <v>15</v>
      </c>
    </row>
    <row r="21" spans="1:17" x14ac:dyDescent="0.35">
      <c r="N21" s="6" t="s">
        <v>14</v>
      </c>
      <c r="O21" s="6" t="s">
        <v>13</v>
      </c>
      <c r="P21" s="6" t="s">
        <v>12</v>
      </c>
      <c r="Q21" s="6" t="s">
        <v>15</v>
      </c>
    </row>
    <row r="22" spans="1:17" x14ac:dyDescent="0.35">
      <c r="N22" s="7" t="s">
        <v>14</v>
      </c>
      <c r="O22" s="7" t="s">
        <v>9</v>
      </c>
      <c r="P22" s="7" t="s">
        <v>12</v>
      </c>
      <c r="Q22" s="7" t="s">
        <v>7</v>
      </c>
    </row>
    <row r="23" spans="1:17" x14ac:dyDescent="0.35">
      <c r="N23" s="6" t="s">
        <v>14</v>
      </c>
      <c r="O23" s="6" t="s">
        <v>9</v>
      </c>
      <c r="P23" s="6" t="s">
        <v>12</v>
      </c>
      <c r="Q23" s="6" t="s">
        <v>15</v>
      </c>
    </row>
    <row r="24" spans="1:17" x14ac:dyDescent="0.35">
      <c r="N24" s="7" t="s">
        <v>14</v>
      </c>
      <c r="O24" s="7" t="s">
        <v>9</v>
      </c>
      <c r="P24" s="7" t="s">
        <v>12</v>
      </c>
      <c r="Q24" s="7" t="s">
        <v>15</v>
      </c>
    </row>
    <row r="25" spans="1:17" x14ac:dyDescent="0.35">
      <c r="N25" s="6" t="s">
        <v>22</v>
      </c>
      <c r="O25" s="6" t="s">
        <v>9</v>
      </c>
      <c r="P25" s="6" t="s">
        <v>12</v>
      </c>
      <c r="Q25" s="6" t="s">
        <v>15</v>
      </c>
    </row>
    <row r="26" spans="1:17" x14ac:dyDescent="0.35">
      <c r="N26" s="7" t="s">
        <v>14</v>
      </c>
      <c r="O26" s="7" t="s">
        <v>9</v>
      </c>
      <c r="P26" s="7" t="s">
        <v>12</v>
      </c>
      <c r="Q26" s="7" t="s">
        <v>15</v>
      </c>
    </row>
    <row r="27" spans="1:17" x14ac:dyDescent="0.35">
      <c r="N27" s="6" t="s">
        <v>14</v>
      </c>
      <c r="O27" s="6" t="s">
        <v>9</v>
      </c>
      <c r="P27" s="6" t="s">
        <v>12</v>
      </c>
      <c r="Q27" s="6" t="s">
        <v>7</v>
      </c>
    </row>
    <row r="28" spans="1:17" x14ac:dyDescent="0.35">
      <c r="A28" s="8" t="s">
        <v>21</v>
      </c>
      <c r="B28" s="8" t="s">
        <v>20</v>
      </c>
      <c r="C28" s="8" t="s">
        <v>19</v>
      </c>
      <c r="D28" s="8" t="s">
        <v>17</v>
      </c>
      <c r="E28" s="8" t="s">
        <v>16</v>
      </c>
      <c r="F28" s="8" t="s">
        <v>11</v>
      </c>
      <c r="N28" s="7" t="s">
        <v>10</v>
      </c>
      <c r="O28" s="7" t="s">
        <v>13</v>
      </c>
      <c r="P28" s="7" t="s">
        <v>12</v>
      </c>
      <c r="Q28" s="7" t="s">
        <v>7</v>
      </c>
    </row>
    <row r="29" spans="1:17" x14ac:dyDescent="0.35">
      <c r="A29" s="5" t="s">
        <v>19</v>
      </c>
      <c r="B29" s="1" t="str" cm="1">
        <f t="array" ref="B29:B31">_xlfn.UNIQUE(N2:N41)</f>
        <v>Capital Appreciation</v>
      </c>
      <c r="C29" s="1">
        <f>COUNTIF(N2:N41,$B29)</f>
        <v>30</v>
      </c>
      <c r="D29" s="1">
        <v>0</v>
      </c>
      <c r="E29" s="1">
        <v>0</v>
      </c>
      <c r="F29" s="1">
        <v>0</v>
      </c>
      <c r="N29" s="6" t="s">
        <v>14</v>
      </c>
      <c r="O29" s="6" t="s">
        <v>13</v>
      </c>
      <c r="P29" s="6" t="s">
        <v>8</v>
      </c>
      <c r="Q29" s="6" t="s">
        <v>7</v>
      </c>
    </row>
    <row r="30" spans="1:17" x14ac:dyDescent="0.35">
      <c r="A30" s="5"/>
      <c r="B30" s="1" t="str">
        <v>Dividend</v>
      </c>
      <c r="C30" s="1">
        <f>COUNTIF(N3:N42,$B30)</f>
        <v>8</v>
      </c>
      <c r="D30" s="1">
        <v>0</v>
      </c>
      <c r="E30" s="1">
        <v>0</v>
      </c>
      <c r="F30" s="1">
        <v>0</v>
      </c>
      <c r="N30" s="7" t="s">
        <v>14</v>
      </c>
      <c r="O30" s="7" t="s">
        <v>9</v>
      </c>
      <c r="P30" s="7" t="s">
        <v>12</v>
      </c>
      <c r="Q30" s="7" t="s">
        <v>15</v>
      </c>
    </row>
    <row r="31" spans="1:17" x14ac:dyDescent="0.35">
      <c r="A31" s="5"/>
      <c r="B31" s="1" t="str">
        <v>Liquidity</v>
      </c>
      <c r="C31" s="1">
        <f>COUNTIF(N4:N43,$B31)</f>
        <v>2</v>
      </c>
      <c r="D31" s="1">
        <v>0</v>
      </c>
      <c r="E31" s="1">
        <v>0</v>
      </c>
      <c r="F31" s="1">
        <v>0</v>
      </c>
      <c r="N31" s="6" t="s">
        <v>14</v>
      </c>
      <c r="O31" s="6" t="s">
        <v>18</v>
      </c>
      <c r="P31" s="6" t="s">
        <v>8</v>
      </c>
      <c r="Q31" s="6" t="s">
        <v>7</v>
      </c>
    </row>
    <row r="32" spans="1:17" x14ac:dyDescent="0.35">
      <c r="A32" s="1"/>
      <c r="B32" s="1"/>
      <c r="C32" s="1"/>
      <c r="D32" s="1"/>
      <c r="E32" s="1"/>
      <c r="F32" s="1"/>
      <c r="N32" s="7" t="s">
        <v>14</v>
      </c>
      <c r="O32" s="7" t="s">
        <v>18</v>
      </c>
      <c r="P32" s="7" t="s">
        <v>8</v>
      </c>
      <c r="Q32" s="7" t="s">
        <v>7</v>
      </c>
    </row>
    <row r="33" spans="1:17" x14ac:dyDescent="0.35">
      <c r="A33" s="5" t="s">
        <v>17</v>
      </c>
      <c r="B33" s="1" t="str" cm="1">
        <f t="array" ref="B33:B35">_xlfn.UNIQUE(O2:O41)</f>
        <v>Better Returns</v>
      </c>
      <c r="C33" s="1">
        <v>0</v>
      </c>
      <c r="D33" s="1">
        <f>COUNTIF($O$2:$O$41,$B33)</f>
        <v>24</v>
      </c>
      <c r="E33" s="1">
        <v>0</v>
      </c>
      <c r="F33" s="1">
        <v>0</v>
      </c>
      <c r="N33" s="6" t="s">
        <v>14</v>
      </c>
      <c r="O33" s="6" t="s">
        <v>9</v>
      </c>
      <c r="P33" s="6" t="s">
        <v>12</v>
      </c>
      <c r="Q33" s="6" t="s">
        <v>7</v>
      </c>
    </row>
    <row r="34" spans="1:17" x14ac:dyDescent="0.35">
      <c r="A34" s="5"/>
      <c r="B34" s="1" t="str">
        <v>Tax Benefits</v>
      </c>
      <c r="C34" s="1">
        <v>0</v>
      </c>
      <c r="D34" s="1">
        <f>COUNTIF($O$2:$O$41,$B34)</f>
        <v>3</v>
      </c>
      <c r="E34" s="1">
        <v>0</v>
      </c>
      <c r="F34" s="1">
        <v>0</v>
      </c>
      <c r="N34" s="7" t="s">
        <v>14</v>
      </c>
      <c r="O34" s="7" t="s">
        <v>13</v>
      </c>
      <c r="P34" s="7" t="s">
        <v>12</v>
      </c>
      <c r="Q34" s="7" t="s">
        <v>7</v>
      </c>
    </row>
    <row r="35" spans="1:17" x14ac:dyDescent="0.35">
      <c r="A35" s="5"/>
      <c r="B35" s="1" t="str">
        <v>Fund Diversification</v>
      </c>
      <c r="C35" s="1">
        <v>0</v>
      </c>
      <c r="D35" s="1">
        <f>COUNTIF($O$2:$O$41,$B35)</f>
        <v>13</v>
      </c>
      <c r="E35" s="1">
        <v>0</v>
      </c>
      <c r="F35" s="1">
        <v>0</v>
      </c>
      <c r="N35" s="6" t="s">
        <v>10</v>
      </c>
      <c r="O35" s="6" t="s">
        <v>9</v>
      </c>
      <c r="P35" s="6" t="s">
        <v>8</v>
      </c>
      <c r="Q35" s="6" t="s">
        <v>15</v>
      </c>
    </row>
    <row r="36" spans="1:17" x14ac:dyDescent="0.35">
      <c r="A36" s="1"/>
      <c r="B36" s="1"/>
      <c r="C36" s="1"/>
      <c r="D36" s="1"/>
      <c r="E36" s="1"/>
      <c r="F36" s="1"/>
      <c r="N36" s="7" t="s">
        <v>14</v>
      </c>
      <c r="O36" s="7" t="s">
        <v>9</v>
      </c>
      <c r="P36" s="7" t="s">
        <v>8</v>
      </c>
      <c r="Q36" s="7" t="s">
        <v>7</v>
      </c>
    </row>
    <row r="37" spans="1:17" x14ac:dyDescent="0.35">
      <c r="A37" s="5" t="s">
        <v>16</v>
      </c>
      <c r="B37" s="1" t="str" cm="1">
        <f t="array" ref="B37:B39">_xlfn.UNIQUE(P2:P41)</f>
        <v>Safe Investment</v>
      </c>
      <c r="C37" s="1">
        <v>0</v>
      </c>
      <c r="D37" s="1">
        <v>0</v>
      </c>
      <c r="E37" s="1">
        <f>COUNTIF($P$2:$P$41,$B37)</f>
        <v>13</v>
      </c>
      <c r="F37" s="1">
        <v>0</v>
      </c>
      <c r="N37" s="6" t="s">
        <v>14</v>
      </c>
      <c r="O37" s="6" t="s">
        <v>9</v>
      </c>
      <c r="P37" s="6" t="s">
        <v>12</v>
      </c>
      <c r="Q37" s="6" t="s">
        <v>7</v>
      </c>
    </row>
    <row r="38" spans="1:17" x14ac:dyDescent="0.35">
      <c r="A38" s="5"/>
      <c r="B38" s="1" t="str">
        <v>Assured Returns</v>
      </c>
      <c r="C38" s="1">
        <v>0</v>
      </c>
      <c r="D38" s="1">
        <v>0</v>
      </c>
      <c r="E38" s="1">
        <f>COUNTIF($P$2:$P$41,$B38)</f>
        <v>26</v>
      </c>
      <c r="F38" s="1">
        <v>0</v>
      </c>
      <c r="N38" s="7" t="s">
        <v>14</v>
      </c>
      <c r="O38" s="7" t="s">
        <v>9</v>
      </c>
      <c r="P38" s="7" t="s">
        <v>12</v>
      </c>
      <c r="Q38" s="7" t="s">
        <v>15</v>
      </c>
    </row>
    <row r="39" spans="1:17" x14ac:dyDescent="0.35">
      <c r="A39" s="5"/>
      <c r="B39" s="1" t="str">
        <v>Tax Incentives</v>
      </c>
      <c r="C39" s="1">
        <v>0</v>
      </c>
      <c r="D39" s="1">
        <v>0</v>
      </c>
      <c r="E39" s="1">
        <f>COUNTIF($P$2:$P$41,$B39)</f>
        <v>1</v>
      </c>
      <c r="F39" s="1">
        <v>0</v>
      </c>
      <c r="N39" s="6" t="s">
        <v>14</v>
      </c>
      <c r="O39" s="6" t="s">
        <v>9</v>
      </c>
      <c r="P39" s="6" t="s">
        <v>8</v>
      </c>
      <c r="Q39" s="6" t="s">
        <v>7</v>
      </c>
    </row>
    <row r="40" spans="1:17" x14ac:dyDescent="0.35">
      <c r="A40" s="1"/>
      <c r="B40" s="1"/>
      <c r="C40" s="1"/>
      <c r="D40" s="1"/>
      <c r="E40" s="1"/>
      <c r="F40" s="1"/>
      <c r="N40" s="7" t="s">
        <v>10</v>
      </c>
      <c r="O40" s="7" t="s">
        <v>13</v>
      </c>
      <c r="P40" s="7" t="s">
        <v>12</v>
      </c>
      <c r="Q40" s="7" t="s">
        <v>7</v>
      </c>
    </row>
    <row r="41" spans="1:17" x14ac:dyDescent="0.35">
      <c r="A41" s="5" t="s">
        <v>11</v>
      </c>
      <c r="B41" s="1" t="str" cm="1">
        <f t="array" ref="B41:B43">_xlfn.UNIQUE(Q2:Q41)</f>
        <v>Fixed Returns</v>
      </c>
      <c r="C41" s="1">
        <v>0</v>
      </c>
      <c r="D41" s="1">
        <v>0</v>
      </c>
      <c r="E41" s="1">
        <v>0</v>
      </c>
      <c r="F41" s="1">
        <f>COUNTIF($Q$2:$Q$41,$B41)</f>
        <v>18</v>
      </c>
      <c r="N41" s="6" t="s">
        <v>10</v>
      </c>
      <c r="O41" s="6" t="s">
        <v>9</v>
      </c>
      <c r="P41" s="6" t="s">
        <v>8</v>
      </c>
      <c r="Q41" s="6" t="s">
        <v>7</v>
      </c>
    </row>
    <row r="42" spans="1:17" x14ac:dyDescent="0.35">
      <c r="A42" s="5"/>
      <c r="B42" s="1" t="str">
        <v>High Interest Rates</v>
      </c>
      <c r="C42" s="1">
        <v>0</v>
      </c>
      <c r="D42" s="1">
        <v>0</v>
      </c>
      <c r="E42" s="1">
        <v>0</v>
      </c>
      <c r="F42" s="1">
        <f>COUNTIF($Q$2:$Q$41,$B42)</f>
        <v>3</v>
      </c>
    </row>
    <row r="43" spans="1:17" x14ac:dyDescent="0.35">
      <c r="A43" s="5"/>
      <c r="B43" s="1" t="str">
        <v>Risk Free</v>
      </c>
      <c r="C43" s="1">
        <v>0</v>
      </c>
      <c r="D43" s="1">
        <v>0</v>
      </c>
      <c r="E43" s="1">
        <v>0</v>
      </c>
      <c r="F43" s="1">
        <f>COUNTIF($Q$2:$Q$41,$B43)</f>
        <v>19</v>
      </c>
    </row>
    <row r="49" spans="1:2" x14ac:dyDescent="0.35">
      <c r="A49" s="1"/>
      <c r="B49" s="1"/>
    </row>
  </sheetData>
  <mergeCells count="6">
    <mergeCell ref="A37:A39"/>
    <mergeCell ref="A41:A43"/>
    <mergeCell ref="A2:D2"/>
    <mergeCell ref="A3:D3"/>
    <mergeCell ref="A29:A31"/>
    <mergeCell ref="A33:A35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 Task 1</vt:lpstr>
      <vt:lpstr>L1 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Rathod</dc:creator>
  <cp:lastModifiedBy>Charvi Rathod</cp:lastModifiedBy>
  <dcterms:created xsi:type="dcterms:W3CDTF">2024-07-09T10:26:02Z</dcterms:created>
  <dcterms:modified xsi:type="dcterms:W3CDTF">2024-07-09T10:26:47Z</dcterms:modified>
</cp:coreProperties>
</file>