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ug/src/de-calixtinus/doc/"/>
    </mc:Choice>
  </mc:AlternateContent>
  <xr:revisionPtr revIDLastSave="0" documentId="8_{5C4086C4-E97C-3745-8057-451492C12FF7}" xr6:coauthVersionLast="47" xr6:coauthVersionMax="47" xr10:uidLastSave="{00000000-0000-0000-0000-000000000000}"/>
  <bookViews>
    <workbookView xWindow="16060" yWindow="7920" windowWidth="28040" windowHeight="17440" xr2:uid="{4B8F3C16-1825-574B-90A1-8CDB5952B0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<sst xmlns="http://schemas.openxmlformats.org/spreadsheetml/2006/main" count="8" uniqueCount="4">
  <si>
    <t>km</t>
  </si>
  <si>
    <t>mile</t>
  </si>
  <si>
    <t>m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</si>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</sst>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7678-69F2-A347-BA96-4D21156387EC}">
  <dimension ref="A1:K29"/>
  <sheetViews>
    <sheetView tabSelected="1" workbookViewId="0">
      <selection activeCell="J2" sqref="J2:K2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D1" t="s">
        <v>2</v>
      </c>
      <c r="E1" t="s">
        <v>3</v>
      </c>
      <c r="G1" t="s">
        <v>1</v>
      </c>
      <c r="H1" t="s">
        <v>0</v>
      </c>
      <c r="J1" t="s">
        <v>3</v>
      </c>
      <c r="K1" t="s">
        <v>2</v>
      </c>
    </row>
    <row r="2" spans="1:11" x14ac:dyDescent="0.2">
      <c r="A2">
        <v>0.5</v>
      </c>
      <c r="B2" s="1">
        <f>CONVERT(A2, "km", "mi")</f>
        <v>0.31068559611866697</v>
      </c>
      <c r="D2">
        <v>5</v>
      </c>
      <c r="E2" s="2">
        <f>ROUND(CONVERT(D2, "m", "ft") / 5, 0) * 5</f>
        <v>15</v>
      </c>
      <c r="G2">
        <v>0.5</v>
      </c>
      <c r="H2" s="1">
        <f>CONVERT(G2, "mi", "km")</f>
        <v>0.80467200000000005</v>
      </c>
      <c r="J2">
        <v>10</v>
      </c>
      <c r="K2" s="2">
        <f>CONVERT(J2, "ft", "m")</f>
        <v>3.048</v>
      </c>
    </row>
    <row r="3" spans="1:11" x14ac:dyDescent="0.2">
      <c r="A3">
        <v>1</v>
      </c>
      <c r="B3" s="1">
        <f t="shared" ref="B3:B29" si="0">CONVERT(A3, "km", "mi")</f>
        <v>0.62137119223733395</v>
      </c>
      <c r="D3">
        <v>10</v>
      </c>
      <c r="E3" s="2">
        <f t="shared" ref="E3:E29" si="1">ROUND(CONVERT(D3, "m", "ft") / 5, 0) * 5</f>
        <v>35</v>
      </c>
      <c r="G3">
        <v>1</v>
      </c>
      <c r="H3" s="1">
        <f t="shared" ref="H3:H29" si="2">CONVERT(G3, "mi", "km")</f>
        <v>1.6093440000000001</v>
      </c>
      <c r="J3">
        <v>20</v>
      </c>
      <c r="K3" s="2">
        <f t="shared" ref="K3:K29" si="3">CONVERT(J3, "ft", "m")</f>
        <v>6.0960000000000001</v>
      </c>
    </row>
    <row r="4" spans="1:11" x14ac:dyDescent="0.2">
      <c r="A4">
        <v>1.5</v>
      </c>
      <c r="B4" s="1">
        <f t="shared" si="0"/>
        <v>0.93205678835600092</v>
      </c>
      <c r="D4">
        <v>15</v>
      </c>
      <c r="E4" s="2">
        <f t="shared" si="1"/>
        <v>50</v>
      </c>
      <c r="G4">
        <v>1.5</v>
      </c>
      <c r="H4" s="1">
        <f t="shared" si="2"/>
        <v>2.4140160000000002</v>
      </c>
      <c r="J4">
        <v>40</v>
      </c>
      <c r="K4" s="2">
        <f t="shared" si="3"/>
        <v>12.192</v>
      </c>
    </row>
    <row r="5" spans="1:11" x14ac:dyDescent="0.2">
      <c r="A5">
        <v>2</v>
      </c>
      <c r="B5" s="1">
        <f t="shared" si="0"/>
        <v>1.2427423844746679</v>
      </c>
      <c r="D5">
        <v>20</v>
      </c>
      <c r="E5" s="2">
        <f t="shared" si="1"/>
        <v>65</v>
      </c>
      <c r="G5">
        <v>2</v>
      </c>
      <c r="H5" s="1">
        <f t="shared" si="2"/>
        <v>3.2186880000000002</v>
      </c>
      <c r="J5">
        <v>60</v>
      </c>
      <c r="K5" s="2">
        <f t="shared" si="3"/>
        <v>18.288</v>
      </c>
    </row>
    <row r="6" spans="1:11" x14ac:dyDescent="0.2">
      <c r="A6">
        <v>2.5</v>
      </c>
      <c r="B6" s="1">
        <f t="shared" si="0"/>
        <v>1.5534279805933349</v>
      </c>
      <c r="D6">
        <v>25</v>
      </c>
      <c r="E6" s="2">
        <f t="shared" si="1"/>
        <v>80</v>
      </c>
      <c r="G6">
        <v>2.5</v>
      </c>
      <c r="H6" s="1">
        <f t="shared" si="2"/>
        <v>4.0233600000000003</v>
      </c>
      <c r="J6">
        <v>80</v>
      </c>
      <c r="K6" s="2">
        <f t="shared" si="3"/>
        <v>24.384</v>
      </c>
    </row>
    <row r="7" spans="1:11" x14ac:dyDescent="0.2">
      <c r="A7">
        <v>3</v>
      </c>
      <c r="B7" s="1">
        <f t="shared" si="0"/>
        <v>1.8641135767120018</v>
      </c>
      <c r="D7">
        <v>30</v>
      </c>
      <c r="E7" s="2">
        <f t="shared" si="1"/>
        <v>100</v>
      </c>
      <c r="G7">
        <v>3</v>
      </c>
      <c r="H7" s="1">
        <f t="shared" si="2"/>
        <v>4.8280320000000003</v>
      </c>
      <c r="J7">
        <v>100</v>
      </c>
      <c r="K7" s="2">
        <f>ROUND(CONVERT(J7, "ft", "m")/5, 0)*5</f>
        <v>30</v>
      </c>
    </row>
    <row r="8" spans="1:11" x14ac:dyDescent="0.2">
      <c r="A8">
        <v>4</v>
      </c>
      <c r="B8" s="1">
        <f t="shared" si="0"/>
        <v>2.4854847689493358</v>
      </c>
      <c r="D8">
        <v>35</v>
      </c>
      <c r="E8" s="2">
        <f t="shared" si="1"/>
        <v>115</v>
      </c>
      <c r="G8">
        <v>3.5</v>
      </c>
      <c r="H8" s="1">
        <f t="shared" si="2"/>
        <v>5.6327039999999995</v>
      </c>
      <c r="J8">
        <v>120</v>
      </c>
      <c r="K8" s="2">
        <f t="shared" ref="K8:K29" si="4">ROUND(CONVERT(J8, "ft", "m")/5, 0)*5</f>
        <v>35</v>
      </c>
    </row>
    <row r="9" spans="1:11" x14ac:dyDescent="0.2">
      <c r="A9">
        <v>5</v>
      </c>
      <c r="B9" s="1">
        <f t="shared" si="0"/>
        <v>3.1068559611866697</v>
      </c>
      <c r="D9">
        <v>40</v>
      </c>
      <c r="E9" s="2">
        <f t="shared" si="1"/>
        <v>130</v>
      </c>
      <c r="G9">
        <v>4</v>
      </c>
      <c r="H9" s="1">
        <f t="shared" si="2"/>
        <v>6.4373760000000004</v>
      </c>
      <c r="J9">
        <v>140</v>
      </c>
      <c r="K9" s="2">
        <f t="shared" si="4"/>
        <v>45</v>
      </c>
    </row>
    <row r="10" spans="1:11" x14ac:dyDescent="0.2">
      <c r="A10">
        <v>8</v>
      </c>
      <c r="B10" s="2">
        <f t="shared" si="0"/>
        <v>4.9709695378986716</v>
      </c>
      <c r="D10">
        <v>45</v>
      </c>
      <c r="E10" s="2">
        <f t="shared" si="1"/>
        <v>150</v>
      </c>
      <c r="G10">
        <v>4.5</v>
      </c>
      <c r="H10" s="1">
        <f t="shared" si="2"/>
        <v>7.2420479999999996</v>
      </c>
      <c r="J10">
        <v>160</v>
      </c>
      <c r="K10" s="2">
        <f t="shared" si="4"/>
        <v>50</v>
      </c>
    </row>
    <row r="11" spans="1:11" x14ac:dyDescent="0.2">
      <c r="A11">
        <v>10</v>
      </c>
      <c r="B11" s="2">
        <f t="shared" si="0"/>
        <v>6.2137119223733395</v>
      </c>
      <c r="D11">
        <v>50</v>
      </c>
      <c r="E11" s="2">
        <f t="shared" si="1"/>
        <v>165</v>
      </c>
      <c r="G11">
        <v>5</v>
      </c>
      <c r="H11" s="2">
        <f t="shared" si="2"/>
        <v>8.0467200000000005</v>
      </c>
      <c r="J11">
        <v>180</v>
      </c>
      <c r="K11" s="2">
        <f t="shared" si="4"/>
        <v>55</v>
      </c>
    </row>
    <row r="12" spans="1:11" x14ac:dyDescent="0.2">
      <c r="A12">
        <v>12</v>
      </c>
      <c r="B12" s="2">
        <f t="shared" si="0"/>
        <v>7.4564543068480074</v>
      </c>
      <c r="D12">
        <v>60</v>
      </c>
      <c r="E12" s="2">
        <f t="shared" si="1"/>
        <v>195</v>
      </c>
      <c r="G12">
        <v>6</v>
      </c>
      <c r="H12" s="2">
        <f t="shared" si="2"/>
        <v>9.6560640000000006</v>
      </c>
      <c r="J12">
        <v>200</v>
      </c>
      <c r="K12" s="2">
        <f t="shared" si="4"/>
        <v>60</v>
      </c>
    </row>
    <row r="13" spans="1:11" x14ac:dyDescent="0.2">
      <c r="A13">
        <v>15</v>
      </c>
      <c r="B13" s="2">
        <f t="shared" si="0"/>
        <v>9.3205678835600096</v>
      </c>
      <c r="D13">
        <v>70</v>
      </c>
      <c r="E13" s="2">
        <f t="shared" si="1"/>
        <v>230</v>
      </c>
      <c r="G13">
        <v>8</v>
      </c>
      <c r="H13" s="2">
        <f t="shared" si="2"/>
        <v>12.874752000000001</v>
      </c>
      <c r="J13">
        <v>250</v>
      </c>
      <c r="K13" s="2">
        <f t="shared" si="4"/>
        <v>75</v>
      </c>
    </row>
    <row r="14" spans="1:11" x14ac:dyDescent="0.2">
      <c r="A14">
        <v>20</v>
      </c>
      <c r="B14" s="2">
        <f t="shared" si="0"/>
        <v>12.427423844746679</v>
      </c>
      <c r="D14">
        <v>80</v>
      </c>
      <c r="E14" s="2">
        <f t="shared" si="1"/>
        <v>260</v>
      </c>
      <c r="G14">
        <v>10</v>
      </c>
      <c r="H14" s="2">
        <f t="shared" si="2"/>
        <v>16.093440000000001</v>
      </c>
      <c r="J14">
        <v>300</v>
      </c>
      <c r="K14" s="2">
        <f t="shared" si="4"/>
        <v>90</v>
      </c>
    </row>
    <row r="15" spans="1:11" x14ac:dyDescent="0.2">
      <c r="A15">
        <v>25</v>
      </c>
      <c r="B15" s="2">
        <f t="shared" si="0"/>
        <v>15.53427980593335</v>
      </c>
      <c r="D15">
        <v>90</v>
      </c>
      <c r="E15" s="2">
        <f t="shared" si="1"/>
        <v>295</v>
      </c>
      <c r="G15">
        <v>12</v>
      </c>
      <c r="H15" s="2">
        <f t="shared" si="2"/>
        <v>19.312128000000001</v>
      </c>
      <c r="J15">
        <v>350</v>
      </c>
      <c r="K15" s="2">
        <f t="shared" si="4"/>
        <v>105</v>
      </c>
    </row>
    <row r="16" spans="1:11" x14ac:dyDescent="0.2">
      <c r="A16">
        <v>30</v>
      </c>
      <c r="B16" s="2">
        <f t="shared" si="0"/>
        <v>18.641135767120019</v>
      </c>
      <c r="D16">
        <v>100</v>
      </c>
      <c r="E16" s="2">
        <f t="shared" si="1"/>
        <v>330</v>
      </c>
      <c r="G16">
        <v>14</v>
      </c>
      <c r="H16" s="2">
        <f t="shared" si="2"/>
        <v>22.530815999999998</v>
      </c>
      <c r="J16">
        <v>400</v>
      </c>
      <c r="K16" s="2">
        <f t="shared" si="4"/>
        <v>120</v>
      </c>
    </row>
    <row r="17" spans="1:11" x14ac:dyDescent="0.2">
      <c r="A17">
        <v>35</v>
      </c>
      <c r="B17" s="2">
        <f t="shared" si="0"/>
        <v>21.74799172830669</v>
      </c>
      <c r="D17">
        <v>120</v>
      </c>
      <c r="E17" s="2">
        <f t="shared" si="1"/>
        <v>395</v>
      </c>
      <c r="G17">
        <v>16</v>
      </c>
      <c r="H17" s="2">
        <f t="shared" si="2"/>
        <v>25.749504000000002</v>
      </c>
      <c r="J17">
        <v>450</v>
      </c>
      <c r="K17" s="2">
        <f t="shared" si="4"/>
        <v>135</v>
      </c>
    </row>
    <row r="18" spans="1:11" x14ac:dyDescent="0.2">
      <c r="A18">
        <v>40</v>
      </c>
      <c r="B18" s="2">
        <f t="shared" si="0"/>
        <v>24.854847689493358</v>
      </c>
      <c r="D18">
        <v>140</v>
      </c>
      <c r="E18" s="2">
        <f t="shared" si="1"/>
        <v>460</v>
      </c>
      <c r="G18">
        <v>18</v>
      </c>
      <c r="H18" s="2">
        <f t="shared" si="2"/>
        <v>28.968191999999998</v>
      </c>
      <c r="J18">
        <v>500</v>
      </c>
      <c r="K18" s="2">
        <f t="shared" si="4"/>
        <v>150</v>
      </c>
    </row>
    <row r="19" spans="1:11" x14ac:dyDescent="0.2">
      <c r="A19">
        <v>50</v>
      </c>
      <c r="B19" s="2">
        <f t="shared" si="0"/>
        <v>31.0685596118667</v>
      </c>
      <c r="D19">
        <v>160</v>
      </c>
      <c r="E19" s="2">
        <f t="shared" si="1"/>
        <v>525</v>
      </c>
      <c r="G19">
        <v>20</v>
      </c>
      <c r="H19" s="2">
        <f t="shared" si="2"/>
        <v>32.186880000000002</v>
      </c>
      <c r="J19">
        <v>600</v>
      </c>
      <c r="K19" s="2">
        <f t="shared" si="4"/>
        <v>185</v>
      </c>
    </row>
    <row r="20" spans="1:11" x14ac:dyDescent="0.2">
      <c r="A20">
        <v>60</v>
      </c>
      <c r="B20" s="2">
        <f t="shared" si="0"/>
        <v>37.282271534240039</v>
      </c>
      <c r="D20">
        <v>180</v>
      </c>
      <c r="E20" s="2">
        <f t="shared" si="1"/>
        <v>590</v>
      </c>
      <c r="G20">
        <v>25</v>
      </c>
      <c r="H20" s="2">
        <f t="shared" si="2"/>
        <v>40.233600000000003</v>
      </c>
      <c r="J20">
        <v>700</v>
      </c>
      <c r="K20" s="2">
        <f t="shared" si="4"/>
        <v>215</v>
      </c>
    </row>
    <row r="21" spans="1:11" x14ac:dyDescent="0.2">
      <c r="A21">
        <v>70</v>
      </c>
      <c r="B21" s="2">
        <f t="shared" si="0"/>
        <v>43.495983456613381</v>
      </c>
      <c r="D21">
        <v>200</v>
      </c>
      <c r="E21" s="2">
        <f t="shared" si="1"/>
        <v>655</v>
      </c>
      <c r="G21">
        <v>30</v>
      </c>
      <c r="H21" s="2">
        <f t="shared" si="2"/>
        <v>48.280320000000003</v>
      </c>
      <c r="J21">
        <v>800</v>
      </c>
      <c r="K21" s="2">
        <f t="shared" si="4"/>
        <v>245</v>
      </c>
    </row>
    <row r="22" spans="1:11" x14ac:dyDescent="0.2">
      <c r="A22">
        <v>80</v>
      </c>
      <c r="B22" s="2">
        <f t="shared" si="0"/>
        <v>49.709695378986716</v>
      </c>
      <c r="D22">
        <v>250</v>
      </c>
      <c r="E22" s="2">
        <f t="shared" si="1"/>
        <v>820</v>
      </c>
      <c r="G22">
        <v>35</v>
      </c>
      <c r="H22" s="2">
        <f t="shared" si="2"/>
        <v>56.327040000000004</v>
      </c>
      <c r="J22">
        <v>900</v>
      </c>
      <c r="K22" s="2">
        <f t="shared" si="4"/>
        <v>275</v>
      </c>
    </row>
    <row r="23" spans="1:11" x14ac:dyDescent="0.2">
      <c r="A23">
        <v>90</v>
      </c>
      <c r="B23" s="2">
        <f t="shared" si="0"/>
        <v>55.923407301360058</v>
      </c>
      <c r="D23">
        <v>300</v>
      </c>
      <c r="E23" s="2">
        <f t="shared" si="1"/>
        <v>985</v>
      </c>
      <c r="G23">
        <v>40</v>
      </c>
      <c r="H23" s="2">
        <f t="shared" si="2"/>
        <v>64.373760000000004</v>
      </c>
      <c r="J23">
        <v>1000</v>
      </c>
      <c r="K23" s="2">
        <f t="shared" si="4"/>
        <v>305</v>
      </c>
    </row>
    <row r="24" spans="1:11" x14ac:dyDescent="0.2">
      <c r="A24">
        <v>100</v>
      </c>
      <c r="B24" s="2">
        <f t="shared" si="0"/>
        <v>62.1371192237334</v>
      </c>
      <c r="D24">
        <v>350</v>
      </c>
      <c r="E24" s="2">
        <f t="shared" si="1"/>
        <v>1150</v>
      </c>
      <c r="G24">
        <v>50</v>
      </c>
      <c r="H24" s="2">
        <f t="shared" si="2"/>
        <v>80.467200000000005</v>
      </c>
      <c r="J24">
        <v>1200</v>
      </c>
      <c r="K24" s="2">
        <f t="shared" si="4"/>
        <v>365</v>
      </c>
    </row>
    <row r="25" spans="1:11" x14ac:dyDescent="0.2">
      <c r="A25">
        <v>120</v>
      </c>
      <c r="B25" s="2">
        <f t="shared" si="0"/>
        <v>74.564543068480077</v>
      </c>
      <c r="D25">
        <v>400</v>
      </c>
      <c r="E25" s="2">
        <f t="shared" si="1"/>
        <v>1310</v>
      </c>
      <c r="G25">
        <v>60</v>
      </c>
      <c r="H25" s="2">
        <f t="shared" si="2"/>
        <v>96.560640000000006</v>
      </c>
      <c r="J25">
        <v>1400</v>
      </c>
      <c r="K25" s="2">
        <f t="shared" si="4"/>
        <v>425</v>
      </c>
    </row>
    <row r="26" spans="1:11" x14ac:dyDescent="0.2">
      <c r="A26">
        <v>140</v>
      </c>
      <c r="B26" s="2">
        <f t="shared" si="0"/>
        <v>86.991966913226761</v>
      </c>
      <c r="D26">
        <v>450</v>
      </c>
      <c r="E26" s="2">
        <f t="shared" si="1"/>
        <v>1475</v>
      </c>
      <c r="G26">
        <v>70</v>
      </c>
      <c r="H26" s="2">
        <f t="shared" si="2"/>
        <v>112.65408000000001</v>
      </c>
      <c r="J26">
        <v>1600</v>
      </c>
      <c r="K26" s="2">
        <f t="shared" si="4"/>
        <v>490</v>
      </c>
    </row>
    <row r="27" spans="1:11" x14ac:dyDescent="0.2">
      <c r="A27">
        <v>160</v>
      </c>
      <c r="B27" s="2">
        <f t="shared" si="0"/>
        <v>99.419390757973432</v>
      </c>
      <c r="D27">
        <v>500</v>
      </c>
      <c r="E27" s="2">
        <f t="shared" si="1"/>
        <v>1640</v>
      </c>
      <c r="G27">
        <v>80</v>
      </c>
      <c r="H27" s="2">
        <f t="shared" si="2"/>
        <v>128.74752000000001</v>
      </c>
      <c r="J27">
        <v>1800</v>
      </c>
      <c r="K27" s="2">
        <f t="shared" si="4"/>
        <v>550</v>
      </c>
    </row>
    <row r="28" spans="1:11" x14ac:dyDescent="0.2">
      <c r="A28">
        <v>180</v>
      </c>
      <c r="B28" s="2">
        <f t="shared" si="0"/>
        <v>111.84681460272012</v>
      </c>
      <c r="D28">
        <v>550</v>
      </c>
      <c r="E28" s="2">
        <f t="shared" si="1"/>
        <v>1805</v>
      </c>
      <c r="G28">
        <v>100</v>
      </c>
      <c r="H28" s="2">
        <f t="shared" si="2"/>
        <v>160.93440000000001</v>
      </c>
      <c r="J28">
        <v>2000</v>
      </c>
      <c r="K28" s="2">
        <f t="shared" si="4"/>
        <v>610</v>
      </c>
    </row>
    <row r="29" spans="1:11" x14ac:dyDescent="0.2">
      <c r="A29">
        <v>200</v>
      </c>
      <c r="B29" s="2">
        <f t="shared" si="0"/>
        <v>124.2742384474668</v>
      </c>
      <c r="D29">
        <v>600</v>
      </c>
      <c r="E29" s="2">
        <f t="shared" si="1"/>
        <v>1970</v>
      </c>
      <c r="G29">
        <v>120</v>
      </c>
      <c r="H29" s="2">
        <f t="shared" si="2"/>
        <v>193.12128000000001</v>
      </c>
      <c r="J29">
        <v>2200</v>
      </c>
      <c r="K29" s="2">
        <f t="shared" si="4"/>
        <v>670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Doug (NCMI, Black Mountain)</dc:creator>
  <cp:lastModifiedBy>Palmer, Doug (NCMI, Black Mountain)</cp:lastModifiedBy>
  <dcterms:created xsi:type="dcterms:W3CDTF">2024-04-16T05:55:47Z</dcterms:created>
  <dcterms:modified xsi:type="dcterms:W3CDTF">2024-04-17T23:41:59Z</dcterms:modified>
</cp:coreProperties>
</file>