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"/>
    </mc:Choice>
  </mc:AlternateContent>
  <xr:revisionPtr revIDLastSave="256" documentId="8_{2D478220-2ACD-4356-BCC6-94C17576E99F}" xr6:coauthVersionLast="45" xr6:coauthVersionMax="45" xr10:uidLastSave="{D75843D4-720E-4B9D-B6B7-87AF6864EB0E}"/>
  <bookViews>
    <workbookView xWindow="31884" yWindow="1332" windowWidth="18636" windowHeight="12168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2" i="1"/>
</calcChain>
</file>

<file path=xl/sharedStrings.xml><?xml version="1.0" encoding="utf-8"?>
<sst xmlns="http://schemas.openxmlformats.org/spreadsheetml/2006/main" count="236" uniqueCount="45">
  <si>
    <t>prez</t>
  </si>
  <si>
    <t>year</t>
  </si>
  <si>
    <t>xy_ratio</t>
  </si>
  <si>
    <t>adams_j</t>
  </si>
  <si>
    <t>adams_jq</t>
  </si>
  <si>
    <t>arthur</t>
  </si>
  <si>
    <t>buchanan</t>
  </si>
  <si>
    <t>bush_ghw</t>
  </si>
  <si>
    <t>bush_gw</t>
  </si>
  <si>
    <t>carter</t>
  </si>
  <si>
    <t>cleveland</t>
  </si>
  <si>
    <t>clinton</t>
  </si>
  <si>
    <t>coolidge</t>
  </si>
  <si>
    <t>eisenhower</t>
  </si>
  <si>
    <t>fillmore</t>
  </si>
  <si>
    <t>ford</t>
  </si>
  <si>
    <t>grant</t>
  </si>
  <si>
    <t>harding</t>
  </si>
  <si>
    <t>harrison</t>
  </si>
  <si>
    <t>hayes</t>
  </si>
  <si>
    <t>hoover</t>
  </si>
  <si>
    <t>jackson</t>
  </si>
  <si>
    <t>jefferson</t>
  </si>
  <si>
    <t>johnson_a</t>
  </si>
  <si>
    <t>johnson_lb</t>
  </si>
  <si>
    <t>kennedy</t>
  </si>
  <si>
    <t>lincoln</t>
  </si>
  <si>
    <t>madison</t>
  </si>
  <si>
    <t>mckinley</t>
  </si>
  <si>
    <t>monroe</t>
  </si>
  <si>
    <t>nixon</t>
  </si>
  <si>
    <t>obama</t>
  </si>
  <si>
    <t>pierce</t>
  </si>
  <si>
    <t>polk</t>
  </si>
  <si>
    <t>reagan</t>
  </si>
  <si>
    <t>roosevelt_fd</t>
  </si>
  <si>
    <t>roosevelt_t</t>
  </si>
  <si>
    <t>taft</t>
  </si>
  <si>
    <t>taylor</t>
  </si>
  <si>
    <t>truman</t>
  </si>
  <si>
    <t>trump</t>
  </si>
  <si>
    <t>tyler</t>
  </si>
  <si>
    <t>vanburen</t>
  </si>
  <si>
    <t>washington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</si>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</sst>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summary!$B$2:$B$5</c:f>
              <c:numCache>
                <c:formatCode>General</c:formatCode>
                <c:ptCount val="4"/>
                <c:pt idx="0">
                  <c:v>1797</c:v>
                </c:pt>
                <c:pt idx="1">
                  <c:v>1798</c:v>
                </c:pt>
                <c:pt idx="2">
                  <c:v>1799</c:v>
                </c:pt>
                <c:pt idx="3">
                  <c:v>1800</c:v>
                </c:pt>
              </c:numCache>
            </c:numRef>
          </c:xVal>
          <c:yVal>
            <c:numRef>
              <c:f>summary!$C$2:$C$5</c:f>
              <c:numCache>
                <c:formatCode>0.00000</c:formatCode>
                <c:ptCount val="4"/>
                <c:pt idx="0">
                  <c:v>0.74074074074074003</c:v>
                </c:pt>
                <c:pt idx="1">
                  <c:v>0.29787234042553101</c:v>
                </c:pt>
                <c:pt idx="2">
                  <c:v>0.86363636363636298</c:v>
                </c:pt>
                <c:pt idx="3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8-4DF9-81B3-53E39D90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94024"/>
        <c:axId val="554987672"/>
      </c:scatterChart>
      <c:valAx>
        <c:axId val="811094024"/>
        <c:scaling>
          <c:orientation val="minMax"/>
          <c:max val="1800"/>
          <c:min val="17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87672"/>
        <c:crosses val="autoZero"/>
        <c:crossBetween val="midCat"/>
      </c:valAx>
      <c:valAx>
        <c:axId val="554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summary!$B$50:$B$55</c:f>
              <c:numCache>
                <c:formatCode>General</c:formatCode>
                <c:ptCount val="6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</c:numCache>
            </c:numRef>
          </c:xVal>
          <c:yVal>
            <c:numRef>
              <c:f>summary!$C$50:$C$55</c:f>
              <c:numCache>
                <c:formatCode>0.00000</c:formatCode>
                <c:ptCount val="6"/>
                <c:pt idx="0">
                  <c:v>0.28333333333333299</c:v>
                </c:pt>
                <c:pt idx="1">
                  <c:v>0.46153846153846101</c:v>
                </c:pt>
                <c:pt idx="2">
                  <c:v>0.18421052631578899</c:v>
                </c:pt>
                <c:pt idx="3">
                  <c:v>0.220588235294117</c:v>
                </c:pt>
                <c:pt idx="4">
                  <c:v>4.22535211267605E-2</c:v>
                </c:pt>
                <c:pt idx="5">
                  <c:v>0.292682926829268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227-9B51-1500A9C1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62352"/>
        <c:axId val="409962680"/>
      </c:scatterChart>
      <c:valAx>
        <c:axId val="409962352"/>
        <c:scaling>
          <c:orientation val="minMax"/>
          <c:max val="1928"/>
          <c:min val="19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680"/>
        <c:crosses val="autoZero"/>
        <c:crossBetween val="midCat"/>
      </c:valAx>
      <c:valAx>
        <c:axId val="4099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summary!$B$56:$B$64</c:f>
              <c:numCache>
                <c:formatCode>General</c:formatCode>
                <c:ptCount val="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</c:numCache>
            </c:numRef>
          </c:xVal>
          <c:yVal>
            <c:numRef>
              <c:f>summary!$C$56:$C$64</c:f>
              <c:numCache>
                <c:formatCode>0.00000</c:formatCode>
                <c:ptCount val="9"/>
                <c:pt idx="0">
                  <c:v>0.231578947368421</c:v>
                </c:pt>
                <c:pt idx="1">
                  <c:v>0.31609195402298801</c:v>
                </c:pt>
                <c:pt idx="2">
                  <c:v>0.31355932203389802</c:v>
                </c:pt>
                <c:pt idx="3">
                  <c:v>0.27272727272727199</c:v>
                </c:pt>
                <c:pt idx="4">
                  <c:v>0.221374045801526</c:v>
                </c:pt>
                <c:pt idx="5">
                  <c:v>0.24277456647398801</c:v>
                </c:pt>
                <c:pt idx="6">
                  <c:v>0.18518518518518501</c:v>
                </c:pt>
                <c:pt idx="7">
                  <c:v>0.30687830687830597</c:v>
                </c:pt>
                <c:pt idx="8">
                  <c:v>0.23584905660377301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8-4023-98CB-EB448AE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4152"/>
        <c:axId val="409956776"/>
      </c:scatterChart>
      <c:valAx>
        <c:axId val="409954152"/>
        <c:scaling>
          <c:orientation val="minMax"/>
          <c:max val="1961"/>
          <c:min val="19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6776"/>
        <c:crosses val="autoZero"/>
        <c:crossBetween val="midCat"/>
      </c:valAx>
      <c:valAx>
        <c:axId val="4099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summary!$B$65:$B$67</c:f>
              <c:numCache>
                <c:formatCode>General</c:formatCode>
                <c:ptCount val="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</c:numCache>
            </c:numRef>
          </c:xVal>
          <c:yVal>
            <c:numRef>
              <c:f>summary!$C$65:$C$67</c:f>
              <c:numCache>
                <c:formatCode>0.00000</c:formatCode>
                <c:ptCount val="3"/>
                <c:pt idx="0">
                  <c:v>1.2191780821917799</c:v>
                </c:pt>
                <c:pt idx="1">
                  <c:v>0.83495145631067902</c:v>
                </c:pt>
                <c:pt idx="2">
                  <c:v>0.64102564102564097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FA6-A6F2-F20D83AD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3664"/>
        <c:axId val="556336448"/>
      </c:scatterChart>
      <c:valAx>
        <c:axId val="556343664"/>
        <c:scaling>
          <c:orientation val="minMax"/>
          <c:max val="1852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6448"/>
        <c:crosses val="autoZero"/>
        <c:crossBetween val="midCat"/>
        <c:majorUnit val="1"/>
      </c:valAx>
      <c:valAx>
        <c:axId val="556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summary!$B$68:$B$70</c:f>
              <c:numCache>
                <c:formatCode>General</c:formatCode>
                <c:ptCount val="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</c:numCache>
            </c:numRef>
          </c:xVal>
          <c:yVal>
            <c:numRef>
              <c:f>summary!$C$68:$C$70</c:f>
              <c:numCache>
                <c:formatCode>0.00000</c:formatCode>
                <c:ptCount val="3"/>
                <c:pt idx="0">
                  <c:v>0.58064516129032195</c:v>
                </c:pt>
                <c:pt idx="1">
                  <c:v>0.51322751322751303</c:v>
                </c:pt>
                <c:pt idx="2">
                  <c:v>0.69182389937106903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8-457C-9545-767BACC3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87600"/>
        <c:axId val="814888912"/>
      </c:scatterChart>
      <c:valAx>
        <c:axId val="814887600"/>
        <c:scaling>
          <c:orientation val="minMax"/>
          <c:max val="1977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8912"/>
        <c:crosses val="autoZero"/>
        <c:crossBetween val="midCat"/>
        <c:majorUnit val="1"/>
      </c:valAx>
      <c:valAx>
        <c:axId val="814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summary!$B$71:$B$78</c:f>
              <c:numCache>
                <c:formatCode>General</c:formatCode>
                <c:ptCount val="8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</c:numCache>
            </c:numRef>
          </c:xVal>
          <c:yVal>
            <c:numRef>
              <c:f>summary!$C$71:$C$78</c:f>
              <c:numCache>
                <c:formatCode>0.00000</c:formatCode>
                <c:ptCount val="8"/>
                <c:pt idx="0">
                  <c:v>1.0535714285714199</c:v>
                </c:pt>
                <c:pt idx="1">
                  <c:v>0.5625</c:v>
                </c:pt>
                <c:pt idx="2">
                  <c:v>2.0666666666666602</c:v>
                </c:pt>
                <c:pt idx="3">
                  <c:v>1.5681818181818099</c:v>
                </c:pt>
                <c:pt idx="4">
                  <c:v>1.76470588235294</c:v>
                </c:pt>
                <c:pt idx="5">
                  <c:v>1.9807692307692299</c:v>
                </c:pt>
                <c:pt idx="6">
                  <c:v>0.96969696969696895</c:v>
                </c:pt>
                <c:pt idx="7">
                  <c:v>3.0476190476190399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C-4795-9010-F55A796E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64000"/>
        <c:axId val="627364984"/>
      </c:scatterChart>
      <c:valAx>
        <c:axId val="627364000"/>
        <c:scaling>
          <c:orientation val="minMax"/>
          <c:max val="1876"/>
          <c:min val="1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4984"/>
        <c:crosses val="autoZero"/>
        <c:crossBetween val="midCat"/>
      </c:valAx>
      <c:valAx>
        <c:axId val="6273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summary!$B$79:$B$80</c:f>
              <c:numCache>
                <c:formatCode>General</c:formatCode>
                <c:ptCount val="2"/>
                <c:pt idx="0">
                  <c:v>1921</c:v>
                </c:pt>
                <c:pt idx="1">
                  <c:v>1922</c:v>
                </c:pt>
              </c:numCache>
            </c:numRef>
          </c:xVal>
          <c:yVal>
            <c:numRef>
              <c:f>summary!$C$79:$C$80</c:f>
              <c:numCache>
                <c:formatCode>0.00000</c:formatCode>
                <c:ptCount val="2"/>
                <c:pt idx="0">
                  <c:v>0.26056338028169002</c:v>
                </c:pt>
                <c:pt idx="1">
                  <c:v>0.17567567567567499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1-4A93-A1AB-11C5D71E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9312"/>
        <c:axId val="550349968"/>
      </c:scatterChart>
      <c:valAx>
        <c:axId val="550349312"/>
        <c:scaling>
          <c:orientation val="minMax"/>
          <c:max val="1922"/>
          <c:min val="19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9968"/>
        <c:crosses val="autoZero"/>
        <c:crossBetween val="midCat"/>
        <c:majorUnit val="1"/>
      </c:valAx>
      <c:valAx>
        <c:axId val="550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summary!$B$81:$B$84</c:f>
              <c:numCache>
                <c:formatCode>General</c:formatCode>
                <c:ptCount val="4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</c:numCache>
            </c:numRef>
          </c:xVal>
          <c:yVal>
            <c:numRef>
              <c:f>summary!$C$81:$C$84</c:f>
              <c:numCache>
                <c:formatCode>0.00000</c:formatCode>
                <c:ptCount val="4"/>
                <c:pt idx="0">
                  <c:v>0.63157894736842102</c:v>
                </c:pt>
                <c:pt idx="1">
                  <c:v>0.596330275229357</c:v>
                </c:pt>
                <c:pt idx="2">
                  <c:v>0.85245901639344202</c:v>
                </c:pt>
                <c:pt idx="3">
                  <c:v>0.56741573033707804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5-44A9-B48C-3C5B4606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6264"/>
        <c:axId val="563896920"/>
      </c:scatterChart>
      <c:valAx>
        <c:axId val="563896264"/>
        <c:scaling>
          <c:orientation val="minMax"/>
          <c:max val="1892"/>
          <c:min val="1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6920"/>
        <c:crosses val="autoZero"/>
        <c:crossBetween val="midCat"/>
        <c:majorUnit val="1"/>
      </c:valAx>
      <c:valAx>
        <c:axId val="5638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summary!$B$85:$B$88</c:f>
              <c:numCache>
                <c:formatCode>General</c:formatCode>
                <c:ptCount val="4"/>
                <c:pt idx="0">
                  <c:v>1877</c:v>
                </c:pt>
                <c:pt idx="1">
                  <c:v>1878</c:v>
                </c:pt>
                <c:pt idx="2">
                  <c:v>1879</c:v>
                </c:pt>
                <c:pt idx="3">
                  <c:v>1880</c:v>
                </c:pt>
              </c:numCache>
            </c:numRef>
          </c:xVal>
          <c:yVal>
            <c:numRef>
              <c:f>summary!$C$85:$C$88</c:f>
              <c:numCache>
                <c:formatCode>0.00000</c:formatCode>
                <c:ptCount val="4"/>
                <c:pt idx="0">
                  <c:v>1.5277777777777699</c:v>
                </c:pt>
                <c:pt idx="1">
                  <c:v>0.65116279069767402</c:v>
                </c:pt>
                <c:pt idx="2">
                  <c:v>1.3953488372092999</c:v>
                </c:pt>
                <c:pt idx="3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4239-BA19-1BBCEAA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13248"/>
        <c:axId val="943815872"/>
      </c:scatterChart>
      <c:valAx>
        <c:axId val="943813248"/>
        <c:scaling>
          <c:orientation val="minMax"/>
          <c:max val="1880"/>
          <c:min val="18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15872"/>
        <c:crosses val="autoZero"/>
        <c:crossBetween val="midCat"/>
        <c:majorUnit val="1"/>
      </c:valAx>
      <c:valAx>
        <c:axId val="943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summary!$B$89:$B$92</c:f>
              <c:numCache>
                <c:formatCode>General</c:formatCode>
                <c:ptCount val="4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</c:numCache>
            </c:numRef>
          </c:xVal>
          <c:yVal>
            <c:numRef>
              <c:f>summary!$C$89:$C$92</c:f>
              <c:numCache>
                <c:formatCode>0.00000</c:formatCode>
                <c:ptCount val="4"/>
                <c:pt idx="0">
                  <c:v>0.47222222222222199</c:v>
                </c:pt>
                <c:pt idx="1">
                  <c:v>0.64</c:v>
                </c:pt>
                <c:pt idx="2">
                  <c:v>0.36842105263157798</c:v>
                </c:pt>
                <c:pt idx="3">
                  <c:v>0.43076923076923002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A26-83E1-1B22FA1A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15168"/>
        <c:axId val="631117464"/>
      </c:scatterChart>
      <c:valAx>
        <c:axId val="631115168"/>
        <c:scaling>
          <c:orientation val="minMax"/>
          <c:max val="1932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464"/>
        <c:crosses val="autoZero"/>
        <c:crossBetween val="midCat"/>
        <c:majorUnit val="1"/>
      </c:valAx>
      <c:valAx>
        <c:axId val="6311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summary!$B$93:$B$100</c:f>
              <c:numCache>
                <c:formatCode>General</c:formatCode>
                <c:ptCount val="8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</c:numCache>
            </c:numRef>
          </c:xVal>
          <c:yVal>
            <c:numRef>
              <c:f>summary!$C$93:$C$100</c:f>
              <c:numCache>
                <c:formatCode>0.00000</c:formatCode>
                <c:ptCount val="8"/>
                <c:pt idx="0">
                  <c:v>0.49629629629629601</c:v>
                </c:pt>
                <c:pt idx="1">
                  <c:v>0.929824561403508</c:v>
                </c:pt>
                <c:pt idx="2">
                  <c:v>0.46451612903225797</c:v>
                </c:pt>
                <c:pt idx="3">
                  <c:v>0.44078947368421001</c:v>
                </c:pt>
                <c:pt idx="4">
                  <c:v>1.09230769230769</c:v>
                </c:pt>
                <c:pt idx="5">
                  <c:v>0.86013986013985999</c:v>
                </c:pt>
                <c:pt idx="6">
                  <c:v>0.65714285714285703</c:v>
                </c:pt>
                <c:pt idx="7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6-465B-898F-EB0CB1DB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28384"/>
        <c:axId val="824385488"/>
      </c:scatterChart>
      <c:valAx>
        <c:axId val="933428384"/>
        <c:scaling>
          <c:orientation val="minMax"/>
          <c:max val="1836"/>
          <c:min val="18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5488"/>
        <c:crosses val="autoZero"/>
        <c:crossBetween val="midCat"/>
      </c:valAx>
      <c:valAx>
        <c:axId val="824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summary!$B$6:$B$9</c:f>
              <c:numCache>
                <c:formatCode>General</c:formatCode>
                <c:ptCount val="4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</c:numCache>
            </c:numRef>
          </c:xVal>
          <c:yVal>
            <c:numRef>
              <c:f>summary!$C$6:$C$9</c:f>
              <c:numCache>
                <c:formatCode>0.00000</c:formatCode>
                <c:ptCount val="4"/>
                <c:pt idx="0">
                  <c:v>0.157894736842105</c:v>
                </c:pt>
                <c:pt idx="1">
                  <c:v>9.4017094017094002E-2</c:v>
                </c:pt>
                <c:pt idx="2">
                  <c:v>0.256410256410256</c:v>
                </c:pt>
                <c:pt idx="3">
                  <c:v>0.170212765957446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43B0-9727-FC4DCF93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5472"/>
        <c:axId val="409975800"/>
      </c:scatterChart>
      <c:valAx>
        <c:axId val="409975472"/>
        <c:scaling>
          <c:orientation val="minMax"/>
          <c:max val="1828"/>
          <c:min val="18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800"/>
        <c:crosses val="autoZero"/>
        <c:crossBetween val="midCat"/>
      </c:valAx>
      <c:valAx>
        <c:axId val="4099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summary!$B$101:$B$108</c:f>
              <c:numCache>
                <c:formatCode>General</c:formatCode>
                <c:ptCount val="8"/>
                <c:pt idx="0">
                  <c:v>1801</c:v>
                </c:pt>
                <c:pt idx="1">
                  <c:v>1802</c:v>
                </c:pt>
                <c:pt idx="2">
                  <c:v>1803</c:v>
                </c:pt>
                <c:pt idx="3">
                  <c:v>1804</c:v>
                </c:pt>
                <c:pt idx="4">
                  <c:v>1805</c:v>
                </c:pt>
                <c:pt idx="5">
                  <c:v>1806</c:v>
                </c:pt>
                <c:pt idx="6">
                  <c:v>1807</c:v>
                </c:pt>
                <c:pt idx="7">
                  <c:v>1808</c:v>
                </c:pt>
              </c:numCache>
            </c:numRef>
          </c:xVal>
          <c:yVal>
            <c:numRef>
              <c:f>summary!$C$101:$C$108</c:f>
              <c:numCache>
                <c:formatCode>0.00000</c:formatCode>
                <c:ptCount val="8"/>
                <c:pt idx="0">
                  <c:v>0.28378378378378299</c:v>
                </c:pt>
                <c:pt idx="1">
                  <c:v>9.5238095238095205E-2</c:v>
                </c:pt>
                <c:pt idx="2">
                  <c:v>0.114754098360655</c:v>
                </c:pt>
                <c:pt idx="3">
                  <c:v>0.14893617021276501</c:v>
                </c:pt>
                <c:pt idx="4">
                  <c:v>0.172839506172839</c:v>
                </c:pt>
                <c:pt idx="5">
                  <c:v>0.24</c:v>
                </c:pt>
                <c:pt idx="6">
                  <c:v>0.18461538461538399</c:v>
                </c:pt>
                <c:pt idx="7">
                  <c:v>0.39622641509433898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157-82B3-139300C3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32864"/>
        <c:axId val="828333520"/>
      </c:scatterChart>
      <c:valAx>
        <c:axId val="828332864"/>
        <c:scaling>
          <c:orientation val="minMax"/>
          <c:max val="1808"/>
          <c:min val="18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3520"/>
        <c:crosses val="autoZero"/>
        <c:crossBetween val="midCat"/>
      </c:valAx>
      <c:valAx>
        <c:axId val="82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summary!$B$109:$B$112</c:f>
              <c:numCache>
                <c:formatCode>General</c:formatCode>
                <c:ptCount val="4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</c:numCache>
            </c:numRef>
          </c:xVal>
          <c:yVal>
            <c:numRef>
              <c:f>summary!$C$109:$C$112</c:f>
              <c:numCache>
                <c:formatCode>0.00000</c:formatCode>
                <c:ptCount val="4"/>
                <c:pt idx="0">
                  <c:v>0.42741935483870902</c:v>
                </c:pt>
                <c:pt idx="1">
                  <c:v>0.24324324324324301</c:v>
                </c:pt>
                <c:pt idx="2">
                  <c:v>0.3</c:v>
                </c:pt>
                <c:pt idx="3">
                  <c:v>0.266666666666666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A-4423-9DB2-0DFF85A2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24976"/>
        <c:axId val="1002126616"/>
      </c:scatterChart>
      <c:valAx>
        <c:axId val="1002124976"/>
        <c:scaling>
          <c:orientation val="minMax"/>
          <c:max val="1868"/>
          <c:min val="18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26616"/>
        <c:crosses val="autoZero"/>
        <c:crossBetween val="midCat"/>
        <c:majorUnit val="1"/>
      </c:valAx>
      <c:valAx>
        <c:axId val="10021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summary!$B$113:$B$118</c:f>
              <c:numCache>
                <c:formatCode>General</c:formatCode>
                <c:ptCount val="6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</c:numCache>
            </c:numRef>
          </c:xVal>
          <c:yVal>
            <c:numRef>
              <c:f>summary!$C$113:$C$118</c:f>
              <c:numCache>
                <c:formatCode>0.00000</c:formatCode>
                <c:ptCount val="6"/>
                <c:pt idx="0">
                  <c:v>0.161073825503355</c:v>
                </c:pt>
                <c:pt idx="1">
                  <c:v>0.34499999999999997</c:v>
                </c:pt>
                <c:pt idx="2">
                  <c:v>0.34499999999999997</c:v>
                </c:pt>
                <c:pt idx="3">
                  <c:v>0.278592375366568</c:v>
                </c:pt>
                <c:pt idx="4">
                  <c:v>0.40414507772020702</c:v>
                </c:pt>
                <c:pt idx="5">
                  <c:v>0.87692307692307603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AE2-8088-58632168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52944"/>
        <c:axId val="826049992"/>
      </c:scatterChart>
      <c:valAx>
        <c:axId val="826052944"/>
        <c:scaling>
          <c:orientation val="minMax"/>
          <c:max val="1969"/>
          <c:min val="19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49992"/>
        <c:crosses val="autoZero"/>
        <c:crossBetween val="midCat"/>
      </c:valAx>
      <c:valAx>
        <c:axId val="8260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summary!$B$119:$B$121</c:f>
              <c:numCache>
                <c:formatCode>General</c:formatCode>
                <c:ptCount val="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</c:numCache>
            </c:numRef>
          </c:xVal>
          <c:yVal>
            <c:numRef>
              <c:f>summary!$C$119:$C$121</c:f>
              <c:numCache>
                <c:formatCode>0.00000</c:formatCode>
                <c:ptCount val="3"/>
                <c:pt idx="0">
                  <c:v>0.24489795918367299</c:v>
                </c:pt>
                <c:pt idx="1">
                  <c:v>0.171641791044776</c:v>
                </c:pt>
                <c:pt idx="2">
                  <c:v>0.15060240963855401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F-4CFE-8F3E-7E6B9408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52048"/>
        <c:axId val="929850408"/>
      </c:scatterChart>
      <c:valAx>
        <c:axId val="929852048"/>
        <c:scaling>
          <c:orientation val="minMax"/>
          <c:max val="1963"/>
          <c:min val="1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0408"/>
        <c:crosses val="autoZero"/>
        <c:crossBetween val="midCat"/>
      </c:valAx>
      <c:valAx>
        <c:axId val="9298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summary!$B$122:$B$125</c:f>
              <c:numCache>
                <c:formatCode>General</c:formatCode>
                <c:ptCount val="4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</c:numCache>
            </c:numRef>
          </c:xVal>
          <c:yVal>
            <c:numRef>
              <c:f>summary!$C$122:$C$125</c:f>
              <c:numCache>
                <c:formatCode>0.00000</c:formatCode>
                <c:ptCount val="4"/>
                <c:pt idx="0">
                  <c:v>1.3518518518518501</c:v>
                </c:pt>
                <c:pt idx="1">
                  <c:v>0.439024390243902</c:v>
                </c:pt>
                <c:pt idx="2">
                  <c:v>1.02325581395348</c:v>
                </c:pt>
                <c:pt idx="3">
                  <c:v>0.50943396226415005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BAE-9C49-849F53C9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97200"/>
        <c:axId val="625794248"/>
      </c:scatterChart>
      <c:valAx>
        <c:axId val="625797200"/>
        <c:scaling>
          <c:orientation val="minMax"/>
          <c:max val="1864"/>
          <c:min val="18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4248"/>
        <c:crosses val="autoZero"/>
        <c:crossBetween val="midCat"/>
      </c:valAx>
      <c:valAx>
        <c:axId val="6257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summary!$B$126:$B$133</c:f>
              <c:numCache>
                <c:formatCode>General</c:formatCode>
                <c:ptCount val="8"/>
                <c:pt idx="0">
                  <c:v>1809</c:v>
                </c:pt>
                <c:pt idx="1">
                  <c:v>1810</c:v>
                </c:pt>
                <c:pt idx="2">
                  <c:v>1811</c:v>
                </c:pt>
                <c:pt idx="3">
                  <c:v>1812</c:v>
                </c:pt>
                <c:pt idx="4">
                  <c:v>1813</c:v>
                </c:pt>
                <c:pt idx="5">
                  <c:v>1814</c:v>
                </c:pt>
                <c:pt idx="6">
                  <c:v>1815</c:v>
                </c:pt>
                <c:pt idx="7">
                  <c:v>1816</c:v>
                </c:pt>
              </c:numCache>
            </c:numRef>
          </c:xVal>
          <c:yVal>
            <c:numRef>
              <c:f>summary!$C$126:$C$133</c:f>
              <c:numCache>
                <c:formatCode>0.00000</c:formatCode>
                <c:ptCount val="8"/>
                <c:pt idx="0">
                  <c:v>0.23529411764705799</c:v>
                </c:pt>
                <c:pt idx="1">
                  <c:v>0.434782608695652</c:v>
                </c:pt>
                <c:pt idx="2">
                  <c:v>0.183673469387755</c:v>
                </c:pt>
                <c:pt idx="3">
                  <c:v>0.146341463414634</c:v>
                </c:pt>
                <c:pt idx="4">
                  <c:v>6.3829787234042507E-2</c:v>
                </c:pt>
                <c:pt idx="5">
                  <c:v>5.8823529411764698E-2</c:v>
                </c:pt>
                <c:pt idx="6">
                  <c:v>0.19230769230769201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8-4FFA-BA70-FB0A9357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0304"/>
        <c:axId val="827678664"/>
      </c:scatterChart>
      <c:valAx>
        <c:axId val="827680304"/>
        <c:scaling>
          <c:orientation val="minMax"/>
          <c:max val="1816"/>
          <c:min val="18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8664"/>
        <c:crosses val="autoZero"/>
        <c:crossBetween val="midCat"/>
      </c:valAx>
      <c:valAx>
        <c:axId val="8276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summary!$B$134:$B$137</c:f>
              <c:numCache>
                <c:formatCode>General</c:formatCode>
                <c:ptCount val="4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</c:numCache>
            </c:numRef>
          </c:xVal>
          <c:yVal>
            <c:numRef>
              <c:f>summary!$C$134:$C$137</c:f>
              <c:numCache>
                <c:formatCode>0.00000</c:formatCode>
                <c:ptCount val="4"/>
                <c:pt idx="0">
                  <c:v>0.57547169811320698</c:v>
                </c:pt>
                <c:pt idx="1">
                  <c:v>0.69078947368420995</c:v>
                </c:pt>
                <c:pt idx="2">
                  <c:v>0.47368421052631499</c:v>
                </c:pt>
                <c:pt idx="3">
                  <c:v>0.64539007092198497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9-4371-BDEF-1F13975C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51280"/>
        <c:axId val="1013748000"/>
      </c:scatterChart>
      <c:valAx>
        <c:axId val="1013751280"/>
        <c:scaling>
          <c:orientation val="minMax"/>
          <c:max val="1900"/>
          <c:min val="18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48000"/>
        <c:crosses val="autoZero"/>
        <c:crossBetween val="midCat"/>
      </c:valAx>
      <c:valAx>
        <c:axId val="1013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summary!$B$138:$B$145</c:f>
              <c:numCache>
                <c:formatCode>General</c:formatCode>
                <c:ptCount val="8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</c:numCache>
            </c:numRef>
          </c:xVal>
          <c:yVal>
            <c:numRef>
              <c:f>summary!$C$138:$C$145</c:f>
              <c:numCache>
                <c:formatCode>0.00000</c:formatCode>
                <c:ptCount val="8"/>
                <c:pt idx="0">
                  <c:v>0.365079365079365</c:v>
                </c:pt>
                <c:pt idx="1">
                  <c:v>0.17307692307692299</c:v>
                </c:pt>
                <c:pt idx="2">
                  <c:v>0.41666666666666602</c:v>
                </c:pt>
                <c:pt idx="3">
                  <c:v>0.169491525423728</c:v>
                </c:pt>
                <c:pt idx="4">
                  <c:v>0.14285714285714199</c:v>
                </c:pt>
                <c:pt idx="5">
                  <c:v>0.61224489795918302</c:v>
                </c:pt>
                <c:pt idx="6">
                  <c:v>0.19753086419752999</c:v>
                </c:pt>
                <c:pt idx="7">
                  <c:v>0.12837837837837801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AF0-BEF6-5D2EB777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60528"/>
        <c:axId val="1009157904"/>
      </c:scatterChart>
      <c:valAx>
        <c:axId val="10091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57904"/>
        <c:crosses val="autoZero"/>
        <c:crossBetween val="midCat"/>
      </c:valAx>
      <c:valAx>
        <c:axId val="1009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summary!$B$146:$B$149</c:f>
              <c:numCache>
                <c:formatCode>General</c:formatCode>
                <c:ptCount val="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</c:numCache>
            </c:numRef>
          </c:xVal>
          <c:yVal>
            <c:numRef>
              <c:f>summary!$C$146:$C$149</c:f>
              <c:numCache>
                <c:formatCode>0.00000</c:formatCode>
                <c:ptCount val="4"/>
                <c:pt idx="0">
                  <c:v>0.25423728813559299</c:v>
                </c:pt>
                <c:pt idx="1">
                  <c:v>0.44881889763779498</c:v>
                </c:pt>
                <c:pt idx="2">
                  <c:v>0.22424242424242399</c:v>
                </c:pt>
                <c:pt idx="3">
                  <c:v>0.265625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A30-BA67-DC7C566F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3248"/>
        <c:axId val="817237344"/>
      </c:scatterChart>
      <c:valAx>
        <c:axId val="8172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7344"/>
        <c:crosses val="autoZero"/>
        <c:crossBetween val="midCat"/>
      </c:valAx>
      <c:valAx>
        <c:axId val="8172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summary!$B$151:$B$158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xVal>
          <c:yVal>
            <c:numRef>
              <c:f>summary!$C$151:$C$158</c:f>
              <c:numCache>
                <c:formatCode>0.00000</c:formatCode>
                <c:ptCount val="8"/>
                <c:pt idx="0">
                  <c:v>0.33200000000000002</c:v>
                </c:pt>
                <c:pt idx="1">
                  <c:v>0.34642857142857097</c:v>
                </c:pt>
                <c:pt idx="2">
                  <c:v>0.17868338557993699</c:v>
                </c:pt>
                <c:pt idx="3">
                  <c:v>0.45652173913043398</c:v>
                </c:pt>
                <c:pt idx="4">
                  <c:v>0.168421052631578</c:v>
                </c:pt>
                <c:pt idx="5">
                  <c:v>0.30901287553647999</c:v>
                </c:pt>
                <c:pt idx="6">
                  <c:v>0.29787234042553101</c:v>
                </c:pt>
                <c:pt idx="7">
                  <c:v>0.24463519313304699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3-405A-A474-ACEFA2F5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64464"/>
        <c:axId val="1009165448"/>
      </c:scatterChart>
      <c:valAx>
        <c:axId val="1009164464"/>
        <c:scaling>
          <c:orientation val="minMax"/>
          <c:max val="2016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5448"/>
        <c:crosses val="autoZero"/>
        <c:crossBetween val="midCat"/>
      </c:valAx>
      <c:valAx>
        <c:axId val="10091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1881</c:v>
                </c:pt>
                <c:pt idx="1">
                  <c:v>1882</c:v>
                </c:pt>
                <c:pt idx="2">
                  <c:v>1883</c:v>
                </c:pt>
                <c:pt idx="3">
                  <c:v>1884</c:v>
                </c:pt>
              </c:numCache>
            </c:numRef>
          </c:xVal>
          <c:yVal>
            <c:numRef>
              <c:f>summary!$C$10:$C$13</c:f>
              <c:numCache>
                <c:formatCode>0.00000</c:formatCode>
                <c:ptCount val="4"/>
                <c:pt idx="0">
                  <c:v>0.96969696969696895</c:v>
                </c:pt>
                <c:pt idx="1">
                  <c:v>2.0384615384615299</c:v>
                </c:pt>
                <c:pt idx="2">
                  <c:v>1.1803278688524499</c:v>
                </c:pt>
                <c:pt idx="3">
                  <c:v>0.843373493975903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9-4243-B681-36C0D17F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4808"/>
        <c:axId val="409949888"/>
      </c:scatterChart>
      <c:valAx>
        <c:axId val="409954808"/>
        <c:scaling>
          <c:orientation val="minMax"/>
          <c:max val="1884"/>
          <c:min val="18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9888"/>
        <c:crosses val="autoZero"/>
        <c:crossBetween val="midCat"/>
      </c:valAx>
      <c:valAx>
        <c:axId val="409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summary!$B$159:$B$162</c:f>
              <c:numCache>
                <c:formatCode>General</c:formatCode>
                <c:ptCount val="4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</c:numCache>
            </c:numRef>
          </c:xVal>
          <c:yVal>
            <c:numRef>
              <c:f>summary!$C$159:$C$162</c:f>
              <c:numCache>
                <c:formatCode>0.00000</c:formatCode>
                <c:ptCount val="4"/>
                <c:pt idx="0">
                  <c:v>0.75824175824175799</c:v>
                </c:pt>
                <c:pt idx="1">
                  <c:v>0.55045871559632997</c:v>
                </c:pt>
                <c:pt idx="2">
                  <c:v>0.67213114754098302</c:v>
                </c:pt>
                <c:pt idx="3">
                  <c:v>0.76923076923076905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F-43F9-8729-4CB91E99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49088"/>
        <c:axId val="934146464"/>
      </c:scatterChart>
      <c:valAx>
        <c:axId val="9341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6464"/>
        <c:crosses val="autoZero"/>
        <c:crossBetween val="midCat"/>
      </c:valAx>
      <c:valAx>
        <c:axId val="9341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summary!$B$163:$B$166</c:f>
              <c:numCache>
                <c:formatCode>General</c:formatCode>
                <c:ptCount val="4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</c:numCache>
            </c:numRef>
          </c:xVal>
          <c:yVal>
            <c:numRef>
              <c:f>summary!$C$163:$C$166</c:f>
              <c:numCache>
                <c:formatCode>0.00000</c:formatCode>
                <c:ptCount val="4"/>
                <c:pt idx="0">
                  <c:v>0.45744680851063801</c:v>
                </c:pt>
                <c:pt idx="1">
                  <c:v>0.26315789473684198</c:v>
                </c:pt>
                <c:pt idx="2">
                  <c:v>0.252830188679245</c:v>
                </c:pt>
                <c:pt idx="3">
                  <c:v>0.25847457627118597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E91-ABC0-073C8D8C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0952"/>
        <c:axId val="817239968"/>
      </c:scatterChart>
      <c:valAx>
        <c:axId val="817240952"/>
        <c:scaling>
          <c:orientation val="minMax"/>
          <c:max val="1848"/>
          <c:min val="18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9968"/>
        <c:crosses val="autoZero"/>
        <c:crossBetween val="midCat"/>
      </c:valAx>
      <c:valAx>
        <c:axId val="817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summary!$B$167:$B$173</c:f>
              <c:numCache>
                <c:formatCode>General</c:formatCode>
                <c:ptCount val="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</c:numCache>
            </c:numRef>
          </c:xVal>
          <c:yVal>
            <c:numRef>
              <c:f>summary!$C$167:$C$173</c:f>
              <c:numCache>
                <c:formatCode>0.00000</c:formatCode>
                <c:ptCount val="7"/>
                <c:pt idx="0">
                  <c:v>0.226315789473684</c:v>
                </c:pt>
                <c:pt idx="1">
                  <c:v>0.18636363636363601</c:v>
                </c:pt>
                <c:pt idx="2">
                  <c:v>0.19718309859154901</c:v>
                </c:pt>
                <c:pt idx="3">
                  <c:v>0.11764705882352899</c:v>
                </c:pt>
                <c:pt idx="4">
                  <c:v>0.24161073825503299</c:v>
                </c:pt>
                <c:pt idx="5">
                  <c:v>0.34375</c:v>
                </c:pt>
                <c:pt idx="6">
                  <c:v>0.373417721518987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F-44CD-B0ED-12E9F961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01968"/>
        <c:axId val="940993440"/>
      </c:scatterChart>
      <c:valAx>
        <c:axId val="941001968"/>
        <c:scaling>
          <c:orientation val="minMax"/>
          <c:max val="1988"/>
          <c:min val="1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3440"/>
        <c:crosses val="autoZero"/>
        <c:crossBetween val="midCat"/>
      </c:valAx>
      <c:valAx>
        <c:axId val="940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summary!$B$174:$B$185</c:f>
              <c:numCache>
                <c:formatCode>General</c:formatCode>
                <c:ptCount val="12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</c:numCache>
            </c:numRef>
          </c:xVal>
          <c:yVal>
            <c:numRef>
              <c:f>summary!$C$174:$C$185</c:f>
              <c:numCache>
                <c:formatCode>0.00000</c:formatCode>
                <c:ptCount val="12"/>
                <c:pt idx="0">
                  <c:v>0.5</c:v>
                </c:pt>
                <c:pt idx="1">
                  <c:v>0.494117647058823</c:v>
                </c:pt>
                <c:pt idx="2">
                  <c:v>0.57894736842105199</c:v>
                </c:pt>
                <c:pt idx="3">
                  <c:v>0.38</c:v>
                </c:pt>
                <c:pt idx="4">
                  <c:v>0.57534246575342396</c:v>
                </c:pt>
                <c:pt idx="5">
                  <c:v>0.10344827586206801</c:v>
                </c:pt>
                <c:pt idx="6">
                  <c:v>0.10344827586206801</c:v>
                </c:pt>
                <c:pt idx="7">
                  <c:v>0.12121212121212099</c:v>
                </c:pt>
                <c:pt idx="8">
                  <c:v>9.9290780141843907E-2</c:v>
                </c:pt>
                <c:pt idx="9">
                  <c:v>0.209039548022598</c:v>
                </c:pt>
                <c:pt idx="10">
                  <c:v>0.33663366336633599</c:v>
                </c:pt>
                <c:pt idx="11">
                  <c:v>0.106007067137809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D-46AF-9691-201FE7F8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97200"/>
        <c:axId val="627362360"/>
      </c:scatterChart>
      <c:valAx>
        <c:axId val="625797200"/>
        <c:scaling>
          <c:orientation val="minMax"/>
          <c:max val="1945"/>
          <c:min val="1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2360"/>
        <c:crosses val="autoZero"/>
        <c:crossBetween val="midCat"/>
        <c:majorUnit val="1"/>
      </c:valAx>
      <c:valAx>
        <c:axId val="6273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summary!$B$186:$B$193</c:f>
              <c:numCache>
                <c:formatCode>General</c:formatCode>
                <c:ptCount val="8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</c:numCache>
            </c:numRef>
          </c:xVal>
          <c:yVal>
            <c:numRef>
              <c:f>summary!$C$186:$C$193</c:f>
              <c:numCache>
                <c:formatCode>0.00000</c:formatCode>
                <c:ptCount val="8"/>
                <c:pt idx="0">
                  <c:v>8.1081081081081002E-2</c:v>
                </c:pt>
                <c:pt idx="1">
                  <c:v>0.145454545454545</c:v>
                </c:pt>
                <c:pt idx="2">
                  <c:v>0.211920529801324</c:v>
                </c:pt>
                <c:pt idx="3">
                  <c:v>0.31100478468899501</c:v>
                </c:pt>
                <c:pt idx="4">
                  <c:v>0.52123552123552097</c:v>
                </c:pt>
                <c:pt idx="5">
                  <c:v>0.434579439252336</c:v>
                </c:pt>
                <c:pt idx="6">
                  <c:v>0.552036199095022</c:v>
                </c:pt>
                <c:pt idx="7">
                  <c:v>0.41618497109826502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A-435A-8DCE-88A7E21D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4952"/>
        <c:axId val="563898232"/>
      </c:scatterChart>
      <c:valAx>
        <c:axId val="563894952"/>
        <c:scaling>
          <c:orientation val="minMax"/>
          <c:max val="1908"/>
          <c:min val="19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8232"/>
        <c:crosses val="autoZero"/>
        <c:crossBetween val="midCat"/>
      </c:valAx>
      <c:valAx>
        <c:axId val="5638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summary!$B$194:$B$197</c:f>
              <c:numCache>
                <c:formatCode>General</c:formatCode>
                <c:ptCount val="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</c:numCache>
            </c:numRef>
          </c:xVal>
          <c:yVal>
            <c:numRef>
              <c:f>summary!$C$194:$C$197</c:f>
              <c:numCache>
                <c:formatCode>0.00000</c:formatCode>
                <c:ptCount val="4"/>
                <c:pt idx="0">
                  <c:v>2.3913043478260798</c:v>
                </c:pt>
                <c:pt idx="1">
                  <c:v>2.3195876288659698</c:v>
                </c:pt>
                <c:pt idx="2">
                  <c:v>1.9361702127659499</c:v>
                </c:pt>
                <c:pt idx="3">
                  <c:v>0.77073170731707297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4C5-8F87-3835F672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39312"/>
        <c:axId val="817240952"/>
      </c:scatterChart>
      <c:valAx>
        <c:axId val="817239312"/>
        <c:scaling>
          <c:orientation val="minMax"/>
          <c:max val="1912"/>
          <c:min val="1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0952"/>
        <c:crosses val="autoZero"/>
        <c:crossBetween val="midCat"/>
      </c:valAx>
      <c:valAx>
        <c:axId val="8172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summary!$B$199:$B$206</c:f>
              <c:numCache>
                <c:formatCode>General</c:formatCode>
                <c:ptCount val="8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</c:numCache>
            </c:numRef>
          </c:xVal>
          <c:yVal>
            <c:numRef>
              <c:f>summary!$C$199:$C$206</c:f>
              <c:numCache>
                <c:formatCode>0.00000</c:formatCode>
                <c:ptCount val="8"/>
                <c:pt idx="0">
                  <c:v>0.36342592592592499</c:v>
                </c:pt>
                <c:pt idx="1">
                  <c:v>0.29341317365269398</c:v>
                </c:pt>
                <c:pt idx="2">
                  <c:v>0.12156862745098</c:v>
                </c:pt>
                <c:pt idx="3">
                  <c:v>0.154838709677419</c:v>
                </c:pt>
                <c:pt idx="4">
                  <c:v>0.12878787878787801</c:v>
                </c:pt>
                <c:pt idx="5">
                  <c:v>8.9743589743589702E-2</c:v>
                </c:pt>
                <c:pt idx="6">
                  <c:v>0.154929577464788</c:v>
                </c:pt>
                <c:pt idx="7">
                  <c:v>0.17260273972602699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604-A000-0F545E29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0688"/>
        <c:axId val="563892000"/>
      </c:scatterChart>
      <c:valAx>
        <c:axId val="563890688"/>
        <c:scaling>
          <c:orientation val="minMax"/>
          <c:max val="1953"/>
          <c:min val="19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2000"/>
        <c:crosses val="autoZero"/>
        <c:crossBetween val="midCat"/>
      </c:valAx>
      <c:valAx>
        <c:axId val="5638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summary!$B$207:$B$210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summary!$C$207:$C$210</c:f>
              <c:numCache>
                <c:formatCode>0.00000</c:formatCode>
                <c:ptCount val="4"/>
                <c:pt idx="0">
                  <c:v>0.23012552301255201</c:v>
                </c:pt>
                <c:pt idx="1">
                  <c:v>0.17622950819672101</c:v>
                </c:pt>
                <c:pt idx="2">
                  <c:v>0.25550660792951502</c:v>
                </c:pt>
                <c:pt idx="3">
                  <c:v>0.462365591397849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5D6-9170-F7DD2F37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74832"/>
        <c:axId val="931473192"/>
      </c:scatterChart>
      <c:valAx>
        <c:axId val="931474832"/>
        <c:scaling>
          <c:orientation val="minMax"/>
          <c:max val="2020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3192"/>
        <c:crosses val="autoZero"/>
        <c:crossBetween val="midCat"/>
        <c:majorUnit val="1"/>
      </c:valAx>
      <c:valAx>
        <c:axId val="9314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summary!$B$211:$B$214</c:f>
              <c:numCache>
                <c:formatCode>General</c:formatCode>
                <c:ptCount val="4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</c:numCache>
            </c:numRef>
          </c:xVal>
          <c:yVal>
            <c:numRef>
              <c:f>summary!$C$211:$C$214</c:f>
              <c:numCache>
                <c:formatCode>0.00000</c:formatCode>
                <c:ptCount val="4"/>
                <c:pt idx="0">
                  <c:v>0.88135593220338904</c:v>
                </c:pt>
                <c:pt idx="1">
                  <c:v>0.81395348837209303</c:v>
                </c:pt>
                <c:pt idx="2">
                  <c:v>0.84482758620689602</c:v>
                </c:pt>
                <c:pt idx="3">
                  <c:v>0.655555555555555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0-4C2C-9AC3-779546C1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83336"/>
        <c:axId val="814887928"/>
      </c:scatterChart>
      <c:valAx>
        <c:axId val="814883336"/>
        <c:scaling>
          <c:orientation val="minMax"/>
          <c:max val="1844"/>
          <c:min val="18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7928"/>
        <c:crosses val="autoZero"/>
        <c:crossBetween val="midCat"/>
        <c:majorUnit val="1"/>
      </c:valAx>
      <c:valAx>
        <c:axId val="8148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summary!$B$215:$B$218</c:f>
              <c:numCache>
                <c:formatCode>General</c:formatCode>
                <c:ptCount val="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</c:numCache>
            </c:numRef>
          </c:xVal>
          <c:yVal>
            <c:numRef>
              <c:f>summary!$C$215:$C$218</c:f>
              <c:numCache>
                <c:formatCode>0.00000</c:formatCode>
                <c:ptCount val="4"/>
                <c:pt idx="0">
                  <c:v>0.83132530120481896</c:v>
                </c:pt>
                <c:pt idx="1">
                  <c:v>0.582278481012658</c:v>
                </c:pt>
                <c:pt idx="2">
                  <c:v>0.54913294797687795</c:v>
                </c:pt>
                <c:pt idx="3">
                  <c:v>0.81034482758620596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5-4340-BF9D-50AA780E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9704"/>
        <c:axId val="550130688"/>
      </c:scatterChart>
      <c:valAx>
        <c:axId val="550129704"/>
        <c:scaling>
          <c:orientation val="minMax"/>
          <c:max val="1840"/>
          <c:min val="18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0688"/>
        <c:crosses val="autoZero"/>
        <c:crossBetween val="midCat"/>
        <c:majorUnit val="1"/>
      </c:valAx>
      <c:valAx>
        <c:axId val="550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summary!$B$14:$B$17</c:f>
              <c:numCache>
                <c:formatCode>General</c:formatCode>
                <c:ptCount val="4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</c:numCache>
            </c:numRef>
          </c:xVal>
          <c:yVal>
            <c:numRef>
              <c:f>summary!$C$14:$C$17</c:f>
              <c:numCache>
                <c:formatCode>0.00000</c:formatCode>
                <c:ptCount val="4"/>
                <c:pt idx="0">
                  <c:v>0.51219512195121897</c:v>
                </c:pt>
                <c:pt idx="1">
                  <c:v>0.73780487804878003</c:v>
                </c:pt>
                <c:pt idx="2">
                  <c:v>0.89814814814814803</c:v>
                </c:pt>
                <c:pt idx="3">
                  <c:v>0.82677165354330695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2-4B9D-B487-38CDFA97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5472"/>
        <c:axId val="409970224"/>
      </c:scatterChart>
      <c:valAx>
        <c:axId val="409975472"/>
        <c:scaling>
          <c:orientation val="minMax"/>
          <c:max val="1860"/>
          <c:min val="18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0224"/>
        <c:crosses val="autoZero"/>
        <c:crossBetween val="midCat"/>
      </c:valAx>
      <c:valAx>
        <c:axId val="409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summary!$B$219:$B$226</c:f>
              <c:numCache>
                <c:formatCode>General</c:formatCode>
                <c:ptCount val="8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</c:numCache>
            </c:numRef>
          </c:xVal>
          <c:yVal>
            <c:numRef>
              <c:f>summary!$C$219:$C$226</c:f>
              <c:numCache>
                <c:formatCode>0.00000</c:formatCode>
                <c:ptCount val="8"/>
                <c:pt idx="0">
                  <c:v>1.15384615384615</c:v>
                </c:pt>
                <c:pt idx="1">
                  <c:v>0.55555555555555503</c:v>
                </c:pt>
                <c:pt idx="2">
                  <c:v>2</c:v>
                </c:pt>
                <c:pt idx="3">
                  <c:v>2.0714285714285698</c:v>
                </c:pt>
                <c:pt idx="4">
                  <c:v>0.91304347826086896</c:v>
                </c:pt>
                <c:pt idx="5">
                  <c:v>1.0333333333333301</c:v>
                </c:pt>
                <c:pt idx="6">
                  <c:v>0.4</c:v>
                </c:pt>
                <c:pt idx="7">
                  <c:v>0.92857142857142805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30F-9CCD-82278F9D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1896"/>
        <c:axId val="1002622224"/>
      </c:scatterChart>
      <c:valAx>
        <c:axId val="1002621896"/>
        <c:scaling>
          <c:orientation val="minMax"/>
          <c:max val="1796"/>
          <c:min val="17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2224"/>
        <c:crosses val="autoZero"/>
        <c:crossBetween val="midCat"/>
      </c:valAx>
      <c:valAx>
        <c:axId val="1002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summary!$B$227:$B$234</c:f>
              <c:numCache>
                <c:formatCode>General</c:formatCode>
                <c:ptCount val="8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</c:numCache>
            </c:numRef>
          </c:xVal>
          <c:yVal>
            <c:numRef>
              <c:f>summary!$C$227:$C$234</c:f>
              <c:numCache>
                <c:formatCode>0.00000</c:formatCode>
                <c:ptCount val="8"/>
                <c:pt idx="0">
                  <c:v>0.6</c:v>
                </c:pt>
                <c:pt idx="1">
                  <c:v>0.17647058823529399</c:v>
                </c:pt>
                <c:pt idx="2">
                  <c:v>0.29716981132075398</c:v>
                </c:pt>
                <c:pt idx="3">
                  <c:v>1.6470588235294099</c:v>
                </c:pt>
                <c:pt idx="4">
                  <c:v>0.403669724770642</c:v>
                </c:pt>
                <c:pt idx="5">
                  <c:v>0.90099009900990101</c:v>
                </c:pt>
                <c:pt idx="6">
                  <c:v>0.8</c:v>
                </c:pt>
                <c:pt idx="7">
                  <c:v>1.6521739130434701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0-48E2-871F-40DECA2E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38000"/>
        <c:axId val="817238328"/>
      </c:scatterChart>
      <c:valAx>
        <c:axId val="817238000"/>
        <c:scaling>
          <c:orientation val="minMax"/>
          <c:max val="1920"/>
          <c:min val="1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8328"/>
        <c:crosses val="autoZero"/>
        <c:crossBetween val="midCat"/>
      </c:valAx>
      <c:valAx>
        <c:axId val="8172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summary!$B$18:$B$21</c:f>
              <c:numCache>
                <c:formatCode>General</c:formatCode>
                <c:ptCount val="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</c:numCache>
            </c:numRef>
          </c:xVal>
          <c:yVal>
            <c:numRef>
              <c:f>summary!$C$18:$C$21</c:f>
              <c:numCache>
                <c:formatCode>0.00000</c:formatCode>
                <c:ptCount val="4"/>
                <c:pt idx="0">
                  <c:v>0.57142857142857095</c:v>
                </c:pt>
                <c:pt idx="1">
                  <c:v>0.30463576158940397</c:v>
                </c:pt>
                <c:pt idx="2">
                  <c:v>0.15476190476190399</c:v>
                </c:pt>
                <c:pt idx="3">
                  <c:v>0.87179487179487103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6-4820-9694-14E25A06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71176"/>
        <c:axId val="553170848"/>
      </c:scatterChart>
      <c:valAx>
        <c:axId val="553171176"/>
        <c:scaling>
          <c:orientation val="minMax"/>
          <c:max val="1992"/>
          <c:min val="19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0848"/>
        <c:crosses val="autoZero"/>
        <c:crossBetween val="midCat"/>
      </c:valAx>
      <c:valAx>
        <c:axId val="553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summary!$B$22:$B$29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xVal>
          <c:yVal>
            <c:numRef>
              <c:f>summary!$C$22:$C$29</c:f>
              <c:numCache>
                <c:formatCode>0.00000</c:formatCode>
                <c:ptCount val="8"/>
                <c:pt idx="0">
                  <c:v>0.39024390243902402</c:v>
                </c:pt>
                <c:pt idx="1">
                  <c:v>0.29375000000000001</c:v>
                </c:pt>
                <c:pt idx="2">
                  <c:v>0.223529411764705</c:v>
                </c:pt>
                <c:pt idx="3">
                  <c:v>0.25714285714285701</c:v>
                </c:pt>
                <c:pt idx="4">
                  <c:v>0.27011494252873502</c:v>
                </c:pt>
                <c:pt idx="5">
                  <c:v>0.16733067729083601</c:v>
                </c:pt>
                <c:pt idx="6">
                  <c:v>0.18905472636815901</c:v>
                </c:pt>
                <c:pt idx="7">
                  <c:v>0.16129032258064499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6-43FC-92ED-6AB59A47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7816"/>
        <c:axId val="566496176"/>
      </c:scatterChart>
      <c:valAx>
        <c:axId val="566497816"/>
        <c:scaling>
          <c:orientation val="minMax"/>
          <c:max val="2008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6176"/>
        <c:crosses val="autoZero"/>
        <c:crossBetween val="midCat"/>
      </c:valAx>
      <c:valAx>
        <c:axId val="5664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summary!$B$30:$B$33</c:f>
              <c:numCache>
                <c:formatCode>General</c:formatCode>
                <c:ptCount val="4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</c:numCache>
            </c:numRef>
          </c:xVal>
          <c:yVal>
            <c:numRef>
              <c:f>summary!$C$30:$C$33</c:f>
              <c:numCache>
                <c:formatCode>0.00000</c:formatCode>
                <c:ptCount val="4"/>
                <c:pt idx="0">
                  <c:v>0.23720930232558099</c:v>
                </c:pt>
                <c:pt idx="1">
                  <c:v>0.136904761904761</c:v>
                </c:pt>
                <c:pt idx="2">
                  <c:v>0.11688311688311601</c:v>
                </c:pt>
                <c:pt idx="3">
                  <c:v>0.40145102781136599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D-4E34-A6E6-E153D950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02736"/>
        <c:axId val="566497816"/>
      </c:scatterChart>
      <c:valAx>
        <c:axId val="566502736"/>
        <c:scaling>
          <c:orientation val="minMax"/>
          <c:max val="1981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7816"/>
        <c:crosses val="autoZero"/>
        <c:crossBetween val="midCat"/>
      </c:valAx>
      <c:valAx>
        <c:axId val="5664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summary!$B$34:$B$41</c:f>
              <c:numCache>
                <c:formatCode>General</c:formatCode>
                <c:ptCount val="8"/>
                <c:pt idx="0">
                  <c:v>1885</c:v>
                </c:pt>
                <c:pt idx="1">
                  <c:v>1886</c:v>
                </c:pt>
                <c:pt idx="2">
                  <c:v>1887</c:v>
                </c:pt>
                <c:pt idx="3">
                  <c:v>1888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</c:numCache>
            </c:numRef>
          </c:xVal>
          <c:yVal>
            <c:numRef>
              <c:f>summary!$C$34:$C$41</c:f>
              <c:numCache>
                <c:formatCode>0.00000</c:formatCode>
                <c:ptCount val="8"/>
                <c:pt idx="0">
                  <c:v>0.48351648351648302</c:v>
                </c:pt>
                <c:pt idx="1">
                  <c:v>0.61538461538461497</c:v>
                </c:pt>
                <c:pt idx="2">
                  <c:v>0.141025641025641</c:v>
                </c:pt>
                <c:pt idx="3">
                  <c:v>0.515384615384615</c:v>
                </c:pt>
                <c:pt idx="4">
                  <c:v>0.55045871559632997</c:v>
                </c:pt>
                <c:pt idx="5">
                  <c:v>0.67479674796747902</c:v>
                </c:pt>
                <c:pt idx="6">
                  <c:v>0.23137254901960699</c:v>
                </c:pt>
                <c:pt idx="7">
                  <c:v>0.28901734104046201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E-4E55-A35D-2A1C0F32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83624"/>
        <c:axId val="344782968"/>
      </c:scatterChart>
      <c:valAx>
        <c:axId val="344783624"/>
        <c:scaling>
          <c:orientation val="minMax"/>
          <c:max val="1896"/>
          <c:min val="1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2968"/>
        <c:crosses val="autoZero"/>
        <c:crossBetween val="midCat"/>
      </c:valAx>
      <c:valAx>
        <c:axId val="3447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summary!$B$42:$B$49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xVal>
          <c:yVal>
            <c:numRef>
              <c:f>summary!$C$42:$C$49</c:f>
              <c:numCache>
                <c:formatCode>0.00000</c:formatCode>
                <c:ptCount val="8"/>
                <c:pt idx="0">
                  <c:v>0.48550724637681097</c:v>
                </c:pt>
                <c:pt idx="1">
                  <c:v>0.37671232876712302</c:v>
                </c:pt>
                <c:pt idx="2">
                  <c:v>0.35356200527704401</c:v>
                </c:pt>
                <c:pt idx="3">
                  <c:v>0.36330935251798502</c:v>
                </c:pt>
                <c:pt idx="4">
                  <c:v>0.233236151603498</c:v>
                </c:pt>
                <c:pt idx="5">
                  <c:v>0.371428571428571</c:v>
                </c:pt>
                <c:pt idx="6">
                  <c:v>0.311428571428571</c:v>
                </c:pt>
                <c:pt idx="7">
                  <c:v>0.450928381962864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805-8D2D-CC293AEB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80904"/>
        <c:axId val="811076312"/>
      </c:scatterChart>
      <c:valAx>
        <c:axId val="811080904"/>
        <c:scaling>
          <c:orientation val="minMax"/>
          <c:max val="200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6312"/>
        <c:crosses val="autoZero"/>
        <c:crossBetween val="midCat"/>
      </c:valAx>
      <c:valAx>
        <c:axId val="8110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0</xdr:rowOff>
    </xdr:from>
    <xdr:to>
      <xdr:col>7</xdr:col>
      <xdr:colOff>0</xdr:colOff>
      <xdr:row>5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5E27D-0580-4437-9BB0-7F48105A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4</xdr:row>
      <xdr:rowOff>369570</xdr:rowOff>
    </xdr:from>
    <xdr:to>
      <xdr:col>7</xdr:col>
      <xdr:colOff>7620</xdr:colOff>
      <xdr:row>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93962A-15A1-4D65-A582-F0E713D9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1146810</xdr:colOff>
      <xdr:row>8</xdr:row>
      <xdr:rowOff>369570</xdr:rowOff>
    </xdr:from>
    <xdr:to>
      <xdr:col>7</xdr:col>
      <xdr:colOff>0</xdr:colOff>
      <xdr:row>12</xdr:row>
      <xdr:rowOff>365760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33DE50-91D5-4D41-B8F7-98D5D7B14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</xdr:colOff>
      <xdr:row>13</xdr:row>
      <xdr:rowOff>22860</xdr:rowOff>
    </xdr:from>
    <xdr:to>
      <xdr:col>7</xdr:col>
      <xdr:colOff>7620</xdr:colOff>
      <xdr:row>17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6C9A22-DA06-475F-B934-220A79713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</xdr:colOff>
      <xdr:row>17</xdr:row>
      <xdr:rowOff>3810</xdr:rowOff>
    </xdr:from>
    <xdr:to>
      <xdr:col>7</xdr:col>
      <xdr:colOff>7620</xdr:colOff>
      <xdr:row>20</xdr:row>
      <xdr:rowOff>373380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3C4B01-36CC-4599-AD89-52A86C336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</xdr:colOff>
      <xdr:row>23</xdr:row>
      <xdr:rowOff>3810</xdr:rowOff>
    </xdr:from>
    <xdr:to>
      <xdr:col>11</xdr:col>
      <xdr:colOff>7620</xdr:colOff>
      <xdr:row>26</xdr:row>
      <xdr:rowOff>373380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C74BD2-99C8-4EB0-A56E-237578AA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11430</xdr:colOff>
      <xdr:row>28</xdr:row>
      <xdr:rowOff>369570</xdr:rowOff>
    </xdr:from>
    <xdr:to>
      <xdr:col>6</xdr:col>
      <xdr:colOff>601980</xdr:colOff>
      <xdr:row>32</xdr:row>
      <xdr:rowOff>373380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E1D518-AFC5-4DEB-8710-B4EC6400F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19050</xdr:colOff>
      <xdr:row>34</xdr:row>
      <xdr:rowOff>369570</xdr:rowOff>
    </xdr:from>
    <xdr:to>
      <xdr:col>15</xdr:col>
      <xdr:colOff>0</xdr:colOff>
      <xdr:row>39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44C303-2A15-4C64-B334-50C7C910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</xdr:colOff>
      <xdr:row>43</xdr:row>
      <xdr:rowOff>369570</xdr:rowOff>
    </xdr:from>
    <xdr:to>
      <xdr:col>11</xdr:col>
      <xdr:colOff>7620</xdr:colOff>
      <xdr:row>48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CDFC0C-92A7-4175-9379-6B3FE41F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3810</xdr:colOff>
      <xdr:row>49</xdr:row>
      <xdr:rowOff>369570</xdr:rowOff>
    </xdr:from>
    <xdr:to>
      <xdr:col>10</xdr:col>
      <xdr:colOff>7620</xdr:colOff>
      <xdr:row>53</xdr:row>
      <xdr:rowOff>373380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873DB5-9798-44B5-A304-88C6DB3B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11430</xdr:colOff>
      <xdr:row>57</xdr:row>
      <xdr:rowOff>3810</xdr:rowOff>
    </xdr:from>
    <xdr:to>
      <xdr:col>12</xdr:col>
      <xdr:colOff>0</xdr:colOff>
      <xdr:row>61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9A49E5-DA74-4448-A808-6472569C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</xdr:colOff>
      <xdr:row>64</xdr:row>
      <xdr:rowOff>15240</xdr:rowOff>
    </xdr:from>
    <xdr:to>
      <xdr:col>7</xdr:col>
      <xdr:colOff>0</xdr:colOff>
      <xdr:row>67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52B8F2-83C2-427D-8634-CAB7681D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11430</xdr:colOff>
      <xdr:row>67</xdr:row>
      <xdr:rowOff>3810</xdr:rowOff>
    </xdr:from>
    <xdr:to>
      <xdr:col>6</xdr:col>
      <xdr:colOff>601980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F8E4-0E48-4DBC-AFB7-71FFF0343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3810</xdr:colOff>
      <xdr:row>72</xdr:row>
      <xdr:rowOff>11430</xdr:rowOff>
    </xdr:from>
    <xdr:to>
      <xdr:col>12</xdr:col>
      <xdr:colOff>0</xdr:colOff>
      <xdr:row>76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FE3AB-0F90-40C8-B5AE-E7FB8FFF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1146810</xdr:colOff>
      <xdr:row>77</xdr:row>
      <xdr:rowOff>369570</xdr:rowOff>
    </xdr:from>
    <xdr:to>
      <xdr:col>6</xdr:col>
      <xdr:colOff>7620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53B9F-734A-4E68-9035-64B96C62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22860</xdr:colOff>
      <xdr:row>79</xdr:row>
      <xdr:rowOff>369570</xdr:rowOff>
    </xdr:from>
    <xdr:to>
      <xdr:col>8</xdr:col>
      <xdr:colOff>0</xdr:colOff>
      <xdr:row>83</xdr:row>
      <xdr:rowOff>365760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7ED71-83A2-4F76-9442-CDD87CE1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19050</xdr:colOff>
      <xdr:row>83</xdr:row>
      <xdr:rowOff>369570</xdr:rowOff>
    </xdr:from>
    <xdr:to>
      <xdr:col>8</xdr:col>
      <xdr:colOff>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49FAF-1CD0-4D82-AEED-5F5276B4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19050</xdr:colOff>
      <xdr:row>88</xdr:row>
      <xdr:rowOff>22860</xdr:rowOff>
    </xdr:from>
    <xdr:to>
      <xdr:col>8</xdr:col>
      <xdr:colOff>7620</xdr:colOff>
      <xdr:row>92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B6C9FA-5761-418A-B136-7797D596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11430</xdr:colOff>
      <xdr:row>94</xdr:row>
      <xdr:rowOff>0</xdr:rowOff>
    </xdr:from>
    <xdr:to>
      <xdr:col>12</xdr:col>
      <xdr:colOff>7620</xdr:colOff>
      <xdr:row>97</xdr:row>
      <xdr:rowOff>365760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8E4B3A-778B-4947-9D80-951760C54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19050</xdr:colOff>
      <xdr:row>102</xdr:row>
      <xdr:rowOff>22860</xdr:rowOff>
    </xdr:from>
    <xdr:to>
      <xdr:col>12</xdr:col>
      <xdr:colOff>0</xdr:colOff>
      <xdr:row>106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7E015B-46B7-4AA9-AFDF-D128CF17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15240</xdr:colOff>
      <xdr:row>107</xdr:row>
      <xdr:rowOff>377190</xdr:rowOff>
    </xdr:from>
    <xdr:to>
      <xdr:col>8</xdr:col>
      <xdr:colOff>7620</xdr:colOff>
      <xdr:row>111</xdr:row>
      <xdr:rowOff>373380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1D9D81B-24FB-4652-9457-4606367A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11430</xdr:colOff>
      <xdr:row>113</xdr:row>
      <xdr:rowOff>3810</xdr:rowOff>
    </xdr:from>
    <xdr:to>
      <xdr:col>10</xdr:col>
      <xdr:colOff>7620</xdr:colOff>
      <xdr:row>116</xdr:row>
      <xdr:rowOff>365760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A6915E-D9F6-451C-A233-D889D95E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15240</xdr:colOff>
      <xdr:row>117</xdr:row>
      <xdr:rowOff>377190</xdr:rowOff>
    </xdr:from>
    <xdr:to>
      <xdr:col>7</xdr:col>
      <xdr:colOff>15240</xdr:colOff>
      <xdr:row>120</xdr:row>
      <xdr:rowOff>373380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8BCED71-FBCD-4623-BB56-A6299566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3810</xdr:colOff>
      <xdr:row>120</xdr:row>
      <xdr:rowOff>369570</xdr:rowOff>
    </xdr:from>
    <xdr:to>
      <xdr:col>8</xdr:col>
      <xdr:colOff>7620</xdr:colOff>
      <xdr:row>125</xdr:row>
      <xdr:rowOff>7620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75F5BE-2B4B-4622-94F5-57F4FD1F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11430</xdr:colOff>
      <xdr:row>126</xdr:row>
      <xdr:rowOff>377190</xdr:rowOff>
    </xdr:from>
    <xdr:to>
      <xdr:col>12</xdr:col>
      <xdr:colOff>15240</xdr:colOff>
      <xdr:row>131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30C17E-A756-43F8-B212-D310EB215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133</xdr:row>
      <xdr:rowOff>3810</xdr:rowOff>
    </xdr:from>
    <xdr:to>
      <xdr:col>8</xdr:col>
      <xdr:colOff>0</xdr:colOff>
      <xdr:row>136</xdr:row>
      <xdr:rowOff>373380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9A954B4-35D6-4E16-AFBC-1B155026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7620</xdr:colOff>
      <xdr:row>139</xdr:row>
      <xdr:rowOff>0</xdr:rowOff>
    </xdr:from>
    <xdr:to>
      <xdr:col>12</xdr:col>
      <xdr:colOff>0</xdr:colOff>
      <xdr:row>142</xdr:row>
      <xdr:rowOff>373380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D6457E-17DA-4E9F-B39A-C57B7504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7620</xdr:colOff>
      <xdr:row>145</xdr:row>
      <xdr:rowOff>190500</xdr:rowOff>
    </xdr:from>
    <xdr:to>
      <xdr:col>8</xdr:col>
      <xdr:colOff>7620</xdr:colOff>
      <xdr:row>149</xdr:row>
      <xdr:rowOff>213360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0B9EDD-0ACE-4AE0-95BC-FE6AA438F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15240</xdr:colOff>
      <xdr:row>152</xdr:row>
      <xdr:rowOff>7620</xdr:rowOff>
    </xdr:from>
    <xdr:to>
      <xdr:col>12</xdr:col>
      <xdr:colOff>7620</xdr:colOff>
      <xdr:row>156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DF677B-7185-4288-83DC-20B9FD476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15240</xdr:colOff>
      <xdr:row>158</xdr:row>
      <xdr:rowOff>7620</xdr:rowOff>
    </xdr:from>
    <xdr:to>
      <xdr:col>8</xdr:col>
      <xdr:colOff>7620</xdr:colOff>
      <xdr:row>162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1FB0139-FC08-4125-9B0C-D213655C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15240</xdr:colOff>
      <xdr:row>162</xdr:row>
      <xdr:rowOff>15240</xdr:rowOff>
    </xdr:from>
    <xdr:to>
      <xdr:col>8</xdr:col>
      <xdr:colOff>0</xdr:colOff>
      <xdr:row>166</xdr:row>
      <xdr:rowOff>22860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5901168-BB7C-4A1B-814B-1E028AA6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22860</xdr:colOff>
      <xdr:row>168</xdr:row>
      <xdr:rowOff>7620</xdr:rowOff>
    </xdr:from>
    <xdr:to>
      <xdr:col>12</xdr:col>
      <xdr:colOff>0</xdr:colOff>
      <xdr:row>172</xdr:row>
      <xdr:rowOff>15240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95245D1-B646-4CEF-A57C-912CC7475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3810</xdr:colOff>
      <xdr:row>176</xdr:row>
      <xdr:rowOff>373380</xdr:rowOff>
    </xdr:from>
    <xdr:to>
      <xdr:col>16</xdr:col>
      <xdr:colOff>0</xdr:colOff>
      <xdr:row>181</xdr:row>
      <xdr:rowOff>7620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497D88E-92DE-45CC-8706-782C92E5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15240</xdr:colOff>
      <xdr:row>187</xdr:row>
      <xdr:rowOff>7620</xdr:rowOff>
    </xdr:from>
    <xdr:to>
      <xdr:col>12</xdr:col>
      <xdr:colOff>0</xdr:colOff>
      <xdr:row>191</xdr:row>
      <xdr:rowOff>7620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40A4E98-8037-4DBC-803B-9BD7F298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15240</xdr:colOff>
      <xdr:row>193</xdr:row>
      <xdr:rowOff>7620</xdr:rowOff>
    </xdr:from>
    <xdr:to>
      <xdr:col>8</xdr:col>
      <xdr:colOff>7620</xdr:colOff>
      <xdr:row>197</xdr:row>
      <xdr:rowOff>7620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74877A7-2A16-4926-AF6D-D406F942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22860</xdr:colOff>
      <xdr:row>200</xdr:row>
      <xdr:rowOff>0</xdr:rowOff>
    </xdr:from>
    <xdr:to>
      <xdr:col>11</xdr:col>
      <xdr:colOff>80010</xdr:colOff>
      <xdr:row>204</xdr:row>
      <xdr:rowOff>7620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4BA0B4-9E9F-46C2-9459-D61136BB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15240</xdr:colOff>
      <xdr:row>206</xdr:row>
      <xdr:rowOff>0</xdr:rowOff>
    </xdr:from>
    <xdr:to>
      <xdr:col>8</xdr:col>
      <xdr:colOff>7620</xdr:colOff>
      <xdr:row>210</xdr:row>
      <xdr:rowOff>7620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1135B5A-A964-492E-8AA6-7DE4E68A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22860</xdr:colOff>
      <xdr:row>210</xdr:row>
      <xdr:rowOff>7620</xdr:rowOff>
    </xdr:from>
    <xdr:to>
      <xdr:col>8</xdr:col>
      <xdr:colOff>7620</xdr:colOff>
      <xdr:row>214</xdr:row>
      <xdr:rowOff>7620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B333BA-D732-4EEF-A5F1-E80A252C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15240</xdr:colOff>
      <xdr:row>214</xdr:row>
      <xdr:rowOff>0</xdr:rowOff>
    </xdr:from>
    <xdr:to>
      <xdr:col>8</xdr:col>
      <xdr:colOff>0</xdr:colOff>
      <xdr:row>218</xdr:row>
      <xdr:rowOff>22860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CF61DB2-02D9-4FE4-A903-06810B67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15240</xdr:colOff>
      <xdr:row>219</xdr:row>
      <xdr:rowOff>373380</xdr:rowOff>
    </xdr:from>
    <xdr:to>
      <xdr:col>12</xdr:col>
      <xdr:colOff>15240</xdr:colOff>
      <xdr:row>224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FE39444-16E1-487D-8043-953D141F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228</xdr:row>
      <xdr:rowOff>15240</xdr:rowOff>
    </xdr:from>
    <xdr:to>
      <xdr:col>12</xdr:col>
      <xdr:colOff>7620</xdr:colOff>
      <xdr:row>232</xdr:row>
      <xdr:rowOff>7620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E1035E0-5E23-4AE2-9FC4-CE0BBBD49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34" totalsRowShown="0">
  <autoFilter ref="A1:C234" xr:uid="{00000000-0009-0000-0100-000001000000}"/>
  <tableColumns count="3">
    <tableColumn id="1" xr3:uid="{00000000-0010-0000-0000-000001000000}" name="prez"/>
    <tableColumn id="2" xr3:uid="{00000000-0010-0000-0000-000002000000}" name="year"/>
    <tableColumn id="3" xr3:uid="{00000000-0010-0000-0000-000003000000}" name="xy_ratio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4"/>
  <sheetViews>
    <sheetView tabSelected="1" topLeftCell="A55" workbookViewId="0">
      <selection activeCell="A2" sqref="A2"/>
    </sheetView>
  </sheetViews>
  <sheetFormatPr defaultRowHeight="13.2" x14ac:dyDescent="0.25"/>
  <cols>
    <col min="1" max="1" width="15.88671875" customWidth="1"/>
    <col min="3" max="3" width="16.77734375" style="1" customWidth="1"/>
    <col min="17" max="17" width="0" hidden="1" customWidth="1"/>
  </cols>
  <sheetData>
    <row r="1" spans="1:17" ht="30" customHeight="1" x14ac:dyDescent="0.25">
      <c r="A1" t="s">
        <v>0</v>
      </c>
      <c r="B1" s="2" t="s">
        <v>1</v>
      </c>
      <c r="C1" s="3" t="s">
        <v>2</v>
      </c>
      <c r="Q1">
        <v>0</v>
      </c>
    </row>
    <row r="2" spans="1:17" ht="30" customHeight="1" x14ac:dyDescent="0.25">
      <c r="A2" t="s">
        <v>3</v>
      </c>
      <c r="B2">
        <v>1797</v>
      </c>
      <c r="C2" s="1">
        <v>0.74074074074074003</v>
      </c>
      <c r="Q2">
        <f>IF(A2=A1, Q1, Q1+1)</f>
        <v>1</v>
      </c>
    </row>
    <row r="3" spans="1:17" ht="30" customHeight="1" x14ac:dyDescent="0.25">
      <c r="A3" t="s">
        <v>3</v>
      </c>
      <c r="B3">
        <v>1798</v>
      </c>
      <c r="C3" s="1">
        <v>0.29787234042553101</v>
      </c>
      <c r="Q3">
        <f t="shared" ref="Q3:Q66" si="0">IF(A3=A2, Q2, Q2+1)</f>
        <v>1</v>
      </c>
    </row>
    <row r="4" spans="1:17" ht="30" customHeight="1" x14ac:dyDescent="0.25">
      <c r="A4" t="s">
        <v>3</v>
      </c>
      <c r="B4">
        <v>1799</v>
      </c>
      <c r="C4" s="1">
        <v>0.86363636363636298</v>
      </c>
      <c r="Q4">
        <f t="shared" si="0"/>
        <v>1</v>
      </c>
    </row>
    <row r="5" spans="1:17" ht="30" customHeight="1" x14ac:dyDescent="0.25">
      <c r="A5" t="s">
        <v>3</v>
      </c>
      <c r="B5">
        <v>1800</v>
      </c>
      <c r="C5" s="1">
        <v>0.3125</v>
      </c>
      <c r="Q5">
        <f t="shared" si="0"/>
        <v>1</v>
      </c>
    </row>
    <row r="6" spans="1:17" ht="30" customHeight="1" x14ac:dyDescent="0.25">
      <c r="A6" t="s">
        <v>4</v>
      </c>
      <c r="B6">
        <v>1825</v>
      </c>
      <c r="C6" s="1">
        <v>0.157894736842105</v>
      </c>
      <c r="Q6">
        <f t="shared" si="0"/>
        <v>2</v>
      </c>
    </row>
    <row r="7" spans="1:17" ht="30" customHeight="1" x14ac:dyDescent="0.25">
      <c r="A7" t="s">
        <v>4</v>
      </c>
      <c r="B7">
        <v>1826</v>
      </c>
      <c r="C7" s="1">
        <v>9.4017094017094002E-2</v>
      </c>
      <c r="Q7">
        <f t="shared" si="0"/>
        <v>2</v>
      </c>
    </row>
    <row r="8" spans="1:17" ht="30" customHeight="1" x14ac:dyDescent="0.25">
      <c r="A8" t="s">
        <v>4</v>
      </c>
      <c r="B8">
        <v>1827</v>
      </c>
      <c r="C8" s="1">
        <v>0.256410256410256</v>
      </c>
      <c r="Q8">
        <f t="shared" si="0"/>
        <v>2</v>
      </c>
    </row>
    <row r="9" spans="1:17" ht="30" customHeight="1" x14ac:dyDescent="0.25">
      <c r="A9" t="s">
        <v>4</v>
      </c>
      <c r="B9">
        <v>1828</v>
      </c>
      <c r="C9" s="1">
        <v>0.170212765957446</v>
      </c>
      <c r="Q9">
        <f t="shared" si="0"/>
        <v>2</v>
      </c>
    </row>
    <row r="10" spans="1:17" ht="30" customHeight="1" x14ac:dyDescent="0.25">
      <c r="A10" t="s">
        <v>5</v>
      </c>
      <c r="B10">
        <v>1881</v>
      </c>
      <c r="C10" s="1">
        <v>0.96969696969696895</v>
      </c>
      <c r="Q10">
        <f t="shared" si="0"/>
        <v>3</v>
      </c>
    </row>
    <row r="11" spans="1:17" ht="30" customHeight="1" x14ac:dyDescent="0.25">
      <c r="A11" t="s">
        <v>5</v>
      </c>
      <c r="B11">
        <v>1882</v>
      </c>
      <c r="C11" s="1">
        <v>2.0384615384615299</v>
      </c>
      <c r="Q11">
        <f t="shared" si="0"/>
        <v>3</v>
      </c>
    </row>
    <row r="12" spans="1:17" ht="30" customHeight="1" x14ac:dyDescent="0.25">
      <c r="A12" t="s">
        <v>5</v>
      </c>
      <c r="B12">
        <v>1883</v>
      </c>
      <c r="C12" s="1">
        <v>1.1803278688524499</v>
      </c>
      <c r="Q12">
        <f t="shared" si="0"/>
        <v>3</v>
      </c>
    </row>
    <row r="13" spans="1:17" ht="30" customHeight="1" x14ac:dyDescent="0.25">
      <c r="A13" t="s">
        <v>5</v>
      </c>
      <c r="B13">
        <v>1884</v>
      </c>
      <c r="C13" s="1">
        <v>0.843373493975903</v>
      </c>
      <c r="Q13">
        <f t="shared" si="0"/>
        <v>3</v>
      </c>
    </row>
    <row r="14" spans="1:17" ht="30" customHeight="1" x14ac:dyDescent="0.25">
      <c r="A14" t="s">
        <v>6</v>
      </c>
      <c r="B14">
        <v>1857</v>
      </c>
      <c r="C14" s="1">
        <v>0.51219512195121897</v>
      </c>
      <c r="Q14">
        <f t="shared" si="0"/>
        <v>4</v>
      </c>
    </row>
    <row r="15" spans="1:17" ht="30" customHeight="1" x14ac:dyDescent="0.25">
      <c r="A15" t="s">
        <v>6</v>
      </c>
      <c r="B15">
        <v>1858</v>
      </c>
      <c r="C15" s="1">
        <v>0.73780487804878003</v>
      </c>
      <c r="Q15">
        <f t="shared" si="0"/>
        <v>4</v>
      </c>
    </row>
    <row r="16" spans="1:17" ht="30" customHeight="1" x14ac:dyDescent="0.25">
      <c r="A16" t="s">
        <v>6</v>
      </c>
      <c r="B16">
        <v>1859</v>
      </c>
      <c r="C16" s="1">
        <v>0.89814814814814803</v>
      </c>
      <c r="Q16">
        <f t="shared" si="0"/>
        <v>4</v>
      </c>
    </row>
    <row r="17" spans="1:17" ht="30" customHeight="1" x14ac:dyDescent="0.25">
      <c r="A17" t="s">
        <v>6</v>
      </c>
      <c r="B17">
        <v>1860</v>
      </c>
      <c r="C17" s="1">
        <v>0.82677165354330695</v>
      </c>
      <c r="Q17">
        <f t="shared" si="0"/>
        <v>4</v>
      </c>
    </row>
    <row r="18" spans="1:17" ht="30" customHeight="1" x14ac:dyDescent="0.25">
      <c r="A18" t="s">
        <v>7</v>
      </c>
      <c r="B18">
        <v>1989</v>
      </c>
      <c r="C18" s="1">
        <v>0.57142857142857095</v>
      </c>
      <c r="Q18">
        <f t="shared" si="0"/>
        <v>5</v>
      </c>
    </row>
    <row r="19" spans="1:17" ht="30" customHeight="1" x14ac:dyDescent="0.25">
      <c r="A19" t="s">
        <v>7</v>
      </c>
      <c r="B19">
        <v>1990</v>
      </c>
      <c r="C19" s="1">
        <v>0.30463576158940397</v>
      </c>
      <c r="Q19">
        <f t="shared" si="0"/>
        <v>5</v>
      </c>
    </row>
    <row r="20" spans="1:17" ht="30" customHeight="1" x14ac:dyDescent="0.25">
      <c r="A20" t="s">
        <v>7</v>
      </c>
      <c r="B20">
        <v>1991</v>
      </c>
      <c r="C20" s="1">
        <v>0.15476190476190399</v>
      </c>
      <c r="Q20">
        <f t="shared" si="0"/>
        <v>5</v>
      </c>
    </row>
    <row r="21" spans="1:17" ht="30" customHeight="1" x14ac:dyDescent="0.25">
      <c r="A21" t="s">
        <v>7</v>
      </c>
      <c r="B21">
        <v>1992</v>
      </c>
      <c r="C21" s="1">
        <v>0.87179487179487103</v>
      </c>
      <c r="Q21">
        <f t="shared" si="0"/>
        <v>5</v>
      </c>
    </row>
    <row r="22" spans="1:17" ht="30" customHeight="1" x14ac:dyDescent="0.25">
      <c r="A22" t="s">
        <v>8</v>
      </c>
      <c r="B22">
        <v>2001</v>
      </c>
      <c r="C22" s="1">
        <v>0.39024390243902402</v>
      </c>
      <c r="Q22">
        <f t="shared" si="0"/>
        <v>6</v>
      </c>
    </row>
    <row r="23" spans="1:17" ht="30" customHeight="1" x14ac:dyDescent="0.25">
      <c r="A23" t="s">
        <v>8</v>
      </c>
      <c r="B23">
        <v>2002</v>
      </c>
      <c r="C23" s="1">
        <v>0.29375000000000001</v>
      </c>
      <c r="Q23">
        <f t="shared" si="0"/>
        <v>6</v>
      </c>
    </row>
    <row r="24" spans="1:17" ht="30" customHeight="1" x14ac:dyDescent="0.25">
      <c r="A24" t="s">
        <v>8</v>
      </c>
      <c r="B24">
        <v>2003</v>
      </c>
      <c r="C24" s="1">
        <v>0.223529411764705</v>
      </c>
      <c r="Q24">
        <f t="shared" si="0"/>
        <v>6</v>
      </c>
    </row>
    <row r="25" spans="1:17" ht="30" customHeight="1" x14ac:dyDescent="0.25">
      <c r="A25" t="s">
        <v>8</v>
      </c>
      <c r="B25">
        <v>2004</v>
      </c>
      <c r="C25" s="1">
        <v>0.25714285714285701</v>
      </c>
      <c r="Q25">
        <f t="shared" si="0"/>
        <v>6</v>
      </c>
    </row>
    <row r="26" spans="1:17" ht="30" customHeight="1" x14ac:dyDescent="0.25">
      <c r="A26" t="s">
        <v>8</v>
      </c>
      <c r="B26">
        <v>2005</v>
      </c>
      <c r="C26" s="1">
        <v>0.27011494252873502</v>
      </c>
      <c r="Q26">
        <f t="shared" si="0"/>
        <v>6</v>
      </c>
    </row>
    <row r="27" spans="1:17" ht="30" customHeight="1" x14ac:dyDescent="0.25">
      <c r="A27" t="s">
        <v>8</v>
      </c>
      <c r="B27">
        <v>2006</v>
      </c>
      <c r="C27" s="1">
        <v>0.16733067729083601</v>
      </c>
      <c r="Q27">
        <f t="shared" si="0"/>
        <v>6</v>
      </c>
    </row>
    <row r="28" spans="1:17" ht="30" customHeight="1" x14ac:dyDescent="0.25">
      <c r="A28" t="s">
        <v>8</v>
      </c>
      <c r="B28">
        <v>2007</v>
      </c>
      <c r="C28" s="1">
        <v>0.18905472636815901</v>
      </c>
      <c r="Q28">
        <f t="shared" si="0"/>
        <v>6</v>
      </c>
    </row>
    <row r="29" spans="1:17" ht="30" customHeight="1" x14ac:dyDescent="0.25">
      <c r="A29" t="s">
        <v>8</v>
      </c>
      <c r="B29">
        <v>2008</v>
      </c>
      <c r="C29" s="1">
        <v>0.16129032258064499</v>
      </c>
      <c r="Q29">
        <f t="shared" si="0"/>
        <v>6</v>
      </c>
    </row>
    <row r="30" spans="1:17" ht="30" customHeight="1" x14ac:dyDescent="0.25">
      <c r="A30" t="s">
        <v>9</v>
      </c>
      <c r="B30">
        <v>1978</v>
      </c>
      <c r="C30" s="1">
        <v>0.23720930232558099</v>
      </c>
      <c r="Q30">
        <f t="shared" si="0"/>
        <v>7</v>
      </c>
    </row>
    <row r="31" spans="1:17" ht="30" customHeight="1" x14ac:dyDescent="0.25">
      <c r="A31" t="s">
        <v>9</v>
      </c>
      <c r="B31">
        <v>1979</v>
      </c>
      <c r="C31" s="1">
        <v>0.136904761904761</v>
      </c>
      <c r="Q31">
        <f t="shared" si="0"/>
        <v>7</v>
      </c>
    </row>
    <row r="32" spans="1:17" ht="30" customHeight="1" x14ac:dyDescent="0.25">
      <c r="A32" t="s">
        <v>9</v>
      </c>
      <c r="B32">
        <v>1980</v>
      </c>
      <c r="C32" s="1">
        <v>0.11688311688311601</v>
      </c>
      <c r="Q32">
        <f t="shared" si="0"/>
        <v>7</v>
      </c>
    </row>
    <row r="33" spans="1:17" ht="30" customHeight="1" x14ac:dyDescent="0.25">
      <c r="A33" t="s">
        <v>9</v>
      </c>
      <c r="B33">
        <v>1981</v>
      </c>
      <c r="C33" s="1">
        <v>0.40145102781136599</v>
      </c>
      <c r="Q33">
        <f t="shared" si="0"/>
        <v>7</v>
      </c>
    </row>
    <row r="34" spans="1:17" ht="30" customHeight="1" x14ac:dyDescent="0.25">
      <c r="A34" t="s">
        <v>10</v>
      </c>
      <c r="B34">
        <v>1885</v>
      </c>
      <c r="C34" s="1">
        <v>0.48351648351648302</v>
      </c>
      <c r="Q34">
        <f t="shared" si="0"/>
        <v>8</v>
      </c>
    </row>
    <row r="35" spans="1:17" ht="30" customHeight="1" x14ac:dyDescent="0.25">
      <c r="A35" t="s">
        <v>10</v>
      </c>
      <c r="B35">
        <v>1886</v>
      </c>
      <c r="C35" s="1">
        <v>0.61538461538461497</v>
      </c>
      <c r="Q35">
        <f t="shared" si="0"/>
        <v>8</v>
      </c>
    </row>
    <row r="36" spans="1:17" ht="30" customHeight="1" x14ac:dyDescent="0.25">
      <c r="A36" t="s">
        <v>10</v>
      </c>
      <c r="B36">
        <v>1887</v>
      </c>
      <c r="C36" s="1">
        <v>0.141025641025641</v>
      </c>
      <c r="Q36">
        <f t="shared" si="0"/>
        <v>8</v>
      </c>
    </row>
    <row r="37" spans="1:17" ht="30" customHeight="1" x14ac:dyDescent="0.25">
      <c r="A37" t="s">
        <v>10</v>
      </c>
      <c r="B37">
        <v>1888</v>
      </c>
      <c r="C37" s="1">
        <v>0.515384615384615</v>
      </c>
      <c r="Q37">
        <f t="shared" si="0"/>
        <v>8</v>
      </c>
    </row>
    <row r="38" spans="1:17" ht="30" customHeight="1" x14ac:dyDescent="0.25">
      <c r="A38" t="s">
        <v>10</v>
      </c>
      <c r="B38">
        <v>1893</v>
      </c>
      <c r="C38" s="1">
        <v>0.55045871559632997</v>
      </c>
      <c r="Q38">
        <f t="shared" si="0"/>
        <v>8</v>
      </c>
    </row>
    <row r="39" spans="1:17" ht="30" customHeight="1" x14ac:dyDescent="0.25">
      <c r="A39" t="s">
        <v>10</v>
      </c>
      <c r="B39">
        <v>1894</v>
      </c>
      <c r="C39" s="1">
        <v>0.67479674796747902</v>
      </c>
      <c r="Q39">
        <f t="shared" si="0"/>
        <v>8</v>
      </c>
    </row>
    <row r="40" spans="1:17" ht="30" customHeight="1" x14ac:dyDescent="0.25">
      <c r="A40" t="s">
        <v>10</v>
      </c>
      <c r="B40">
        <v>1895</v>
      </c>
      <c r="C40" s="1">
        <v>0.23137254901960699</v>
      </c>
      <c r="Q40">
        <f t="shared" si="0"/>
        <v>8</v>
      </c>
    </row>
    <row r="41" spans="1:17" ht="30" customHeight="1" x14ac:dyDescent="0.25">
      <c r="A41" t="s">
        <v>10</v>
      </c>
      <c r="B41">
        <v>1896</v>
      </c>
      <c r="C41" s="1">
        <v>0.28901734104046201</v>
      </c>
      <c r="Q41">
        <f t="shared" si="0"/>
        <v>8</v>
      </c>
    </row>
    <row r="42" spans="1:17" ht="30" customHeight="1" x14ac:dyDescent="0.25">
      <c r="A42" t="s">
        <v>11</v>
      </c>
      <c r="B42">
        <v>1993</v>
      </c>
      <c r="C42" s="1">
        <v>0.48550724637681097</v>
      </c>
      <c r="Q42">
        <f t="shared" si="0"/>
        <v>9</v>
      </c>
    </row>
    <row r="43" spans="1:17" ht="30" customHeight="1" x14ac:dyDescent="0.25">
      <c r="A43" t="s">
        <v>11</v>
      </c>
      <c r="B43">
        <v>1994</v>
      </c>
      <c r="C43" s="1">
        <v>0.37671232876712302</v>
      </c>
      <c r="Q43">
        <f t="shared" si="0"/>
        <v>9</v>
      </c>
    </row>
    <row r="44" spans="1:17" ht="30" customHeight="1" x14ac:dyDescent="0.25">
      <c r="A44" t="s">
        <v>11</v>
      </c>
      <c r="B44">
        <v>1995</v>
      </c>
      <c r="C44" s="1">
        <v>0.35356200527704401</v>
      </c>
      <c r="Q44">
        <f t="shared" si="0"/>
        <v>9</v>
      </c>
    </row>
    <row r="45" spans="1:17" ht="30" customHeight="1" x14ac:dyDescent="0.25">
      <c r="A45" t="s">
        <v>11</v>
      </c>
      <c r="B45">
        <v>1996</v>
      </c>
      <c r="C45" s="1">
        <v>0.36330935251798502</v>
      </c>
      <c r="Q45">
        <f t="shared" si="0"/>
        <v>9</v>
      </c>
    </row>
    <row r="46" spans="1:17" ht="30" customHeight="1" x14ac:dyDescent="0.25">
      <c r="A46" t="s">
        <v>11</v>
      </c>
      <c r="B46">
        <v>1997</v>
      </c>
      <c r="C46" s="1">
        <v>0.233236151603498</v>
      </c>
      <c r="Q46">
        <f t="shared" si="0"/>
        <v>9</v>
      </c>
    </row>
    <row r="47" spans="1:17" ht="30" customHeight="1" x14ac:dyDescent="0.25">
      <c r="A47" t="s">
        <v>11</v>
      </c>
      <c r="B47">
        <v>1998</v>
      </c>
      <c r="C47" s="1">
        <v>0.371428571428571</v>
      </c>
      <c r="Q47">
        <f t="shared" si="0"/>
        <v>9</v>
      </c>
    </row>
    <row r="48" spans="1:17" ht="30" customHeight="1" x14ac:dyDescent="0.25">
      <c r="A48" t="s">
        <v>11</v>
      </c>
      <c r="B48">
        <v>1999</v>
      </c>
      <c r="C48" s="1">
        <v>0.311428571428571</v>
      </c>
      <c r="Q48">
        <f t="shared" si="0"/>
        <v>9</v>
      </c>
    </row>
    <row r="49" spans="1:17" ht="30" customHeight="1" x14ac:dyDescent="0.25">
      <c r="A49" t="s">
        <v>11</v>
      </c>
      <c r="B49">
        <v>2000</v>
      </c>
      <c r="C49" s="1">
        <v>0.450928381962864</v>
      </c>
      <c r="Q49">
        <f t="shared" si="0"/>
        <v>9</v>
      </c>
    </row>
    <row r="50" spans="1:17" ht="30" customHeight="1" x14ac:dyDescent="0.25">
      <c r="A50" t="s">
        <v>12</v>
      </c>
      <c r="B50">
        <v>1923</v>
      </c>
      <c r="C50" s="1">
        <v>0.28333333333333299</v>
      </c>
      <c r="Q50">
        <f t="shared" si="0"/>
        <v>10</v>
      </c>
    </row>
    <row r="51" spans="1:17" ht="30" customHeight="1" x14ac:dyDescent="0.25">
      <c r="A51" t="s">
        <v>12</v>
      </c>
      <c r="B51">
        <v>1924</v>
      </c>
      <c r="C51" s="1">
        <v>0.46153846153846101</v>
      </c>
      <c r="Q51">
        <f t="shared" si="0"/>
        <v>10</v>
      </c>
    </row>
    <row r="52" spans="1:17" ht="30" customHeight="1" x14ac:dyDescent="0.25">
      <c r="A52" t="s">
        <v>12</v>
      </c>
      <c r="B52">
        <v>1925</v>
      </c>
      <c r="C52" s="1">
        <v>0.18421052631578899</v>
      </c>
      <c r="Q52">
        <f t="shared" si="0"/>
        <v>10</v>
      </c>
    </row>
    <row r="53" spans="1:17" ht="30" customHeight="1" x14ac:dyDescent="0.25">
      <c r="A53" t="s">
        <v>12</v>
      </c>
      <c r="B53">
        <v>1926</v>
      </c>
      <c r="C53" s="1">
        <v>0.220588235294117</v>
      </c>
      <c r="Q53">
        <f t="shared" si="0"/>
        <v>10</v>
      </c>
    </row>
    <row r="54" spans="1:17" ht="30" customHeight="1" x14ac:dyDescent="0.25">
      <c r="A54" t="s">
        <v>12</v>
      </c>
      <c r="B54">
        <v>1927</v>
      </c>
      <c r="C54" s="1">
        <v>4.22535211267605E-2</v>
      </c>
      <c r="Q54">
        <f t="shared" si="0"/>
        <v>10</v>
      </c>
    </row>
    <row r="55" spans="1:17" ht="30" customHeight="1" x14ac:dyDescent="0.25">
      <c r="A55" t="s">
        <v>12</v>
      </c>
      <c r="B55">
        <v>1928</v>
      </c>
      <c r="C55" s="1">
        <v>0.292682926829268</v>
      </c>
      <c r="Q55">
        <f t="shared" si="0"/>
        <v>10</v>
      </c>
    </row>
    <row r="56" spans="1:17" ht="30" customHeight="1" x14ac:dyDescent="0.25">
      <c r="A56" t="s">
        <v>13</v>
      </c>
      <c r="B56">
        <v>1953</v>
      </c>
      <c r="C56" s="1">
        <v>0.231578947368421</v>
      </c>
      <c r="Q56">
        <f t="shared" si="0"/>
        <v>11</v>
      </c>
    </row>
    <row r="57" spans="1:17" ht="30" customHeight="1" x14ac:dyDescent="0.25">
      <c r="A57" t="s">
        <v>13</v>
      </c>
      <c r="B57">
        <v>1954</v>
      </c>
      <c r="C57" s="1">
        <v>0.31609195402298801</v>
      </c>
      <c r="Q57">
        <f t="shared" si="0"/>
        <v>11</v>
      </c>
    </row>
    <row r="58" spans="1:17" ht="30" customHeight="1" x14ac:dyDescent="0.25">
      <c r="A58" t="s">
        <v>13</v>
      </c>
      <c r="B58">
        <v>1955</v>
      </c>
      <c r="C58" s="1">
        <v>0.31355932203389802</v>
      </c>
      <c r="Q58">
        <f t="shared" si="0"/>
        <v>11</v>
      </c>
    </row>
    <row r="59" spans="1:17" ht="30" customHeight="1" x14ac:dyDescent="0.25">
      <c r="A59" t="s">
        <v>13</v>
      </c>
      <c r="B59">
        <v>1956</v>
      </c>
      <c r="C59" s="1">
        <v>0.27272727272727199</v>
      </c>
      <c r="Q59">
        <f t="shared" si="0"/>
        <v>11</v>
      </c>
    </row>
    <row r="60" spans="1:17" ht="30" customHeight="1" x14ac:dyDescent="0.25">
      <c r="A60" t="s">
        <v>13</v>
      </c>
      <c r="B60">
        <v>1957</v>
      </c>
      <c r="C60" s="1">
        <v>0.221374045801526</v>
      </c>
      <c r="Q60">
        <f t="shared" si="0"/>
        <v>11</v>
      </c>
    </row>
    <row r="61" spans="1:17" ht="30" customHeight="1" x14ac:dyDescent="0.25">
      <c r="A61" t="s">
        <v>13</v>
      </c>
      <c r="B61">
        <v>1958</v>
      </c>
      <c r="C61" s="1">
        <v>0.24277456647398801</v>
      </c>
      <c r="Q61">
        <f t="shared" si="0"/>
        <v>11</v>
      </c>
    </row>
    <row r="62" spans="1:17" ht="30" customHeight="1" x14ac:dyDescent="0.25">
      <c r="A62" t="s">
        <v>13</v>
      </c>
      <c r="B62">
        <v>1959</v>
      </c>
      <c r="C62" s="1">
        <v>0.18518518518518501</v>
      </c>
      <c r="Q62">
        <f t="shared" si="0"/>
        <v>11</v>
      </c>
    </row>
    <row r="63" spans="1:17" ht="30" customHeight="1" x14ac:dyDescent="0.25">
      <c r="A63" t="s">
        <v>13</v>
      </c>
      <c r="B63">
        <v>1960</v>
      </c>
      <c r="C63" s="1">
        <v>0.30687830687830597</v>
      </c>
      <c r="Q63">
        <f t="shared" si="0"/>
        <v>11</v>
      </c>
    </row>
    <row r="64" spans="1:17" ht="30" customHeight="1" x14ac:dyDescent="0.25">
      <c r="A64" t="s">
        <v>13</v>
      </c>
      <c r="B64">
        <v>1961</v>
      </c>
      <c r="C64" s="1">
        <v>0.23584905660377301</v>
      </c>
      <c r="Q64">
        <f t="shared" si="0"/>
        <v>11</v>
      </c>
    </row>
    <row r="65" spans="1:17" ht="30" customHeight="1" x14ac:dyDescent="0.25">
      <c r="A65" t="s">
        <v>14</v>
      </c>
      <c r="B65">
        <v>1850</v>
      </c>
      <c r="C65" s="1">
        <v>1.2191780821917799</v>
      </c>
      <c r="Q65">
        <f t="shared" si="0"/>
        <v>12</v>
      </c>
    </row>
    <row r="66" spans="1:17" ht="30" customHeight="1" x14ac:dyDescent="0.25">
      <c r="A66" t="s">
        <v>14</v>
      </c>
      <c r="B66">
        <v>1851</v>
      </c>
      <c r="C66" s="1">
        <v>0.83495145631067902</v>
      </c>
      <c r="Q66">
        <f t="shared" si="0"/>
        <v>12</v>
      </c>
    </row>
    <row r="67" spans="1:17" ht="30" customHeight="1" x14ac:dyDescent="0.25">
      <c r="A67" t="s">
        <v>14</v>
      </c>
      <c r="B67">
        <v>1852</v>
      </c>
      <c r="C67" s="1">
        <v>0.64102564102564097</v>
      </c>
      <c r="Q67">
        <f t="shared" ref="Q67:Q130" si="1">IF(A67=A66, Q66, Q66+1)</f>
        <v>12</v>
      </c>
    </row>
    <row r="68" spans="1:17" ht="30" customHeight="1" x14ac:dyDescent="0.25">
      <c r="A68" t="s">
        <v>15</v>
      </c>
      <c r="B68">
        <v>1975</v>
      </c>
      <c r="C68" s="1">
        <v>0.58064516129032195</v>
      </c>
      <c r="Q68">
        <f t="shared" si="1"/>
        <v>13</v>
      </c>
    </row>
    <row r="69" spans="1:17" ht="30" customHeight="1" x14ac:dyDescent="0.25">
      <c r="A69" t="s">
        <v>15</v>
      </c>
      <c r="B69">
        <v>1976</v>
      </c>
      <c r="C69" s="1">
        <v>0.51322751322751303</v>
      </c>
      <c r="Q69">
        <f t="shared" si="1"/>
        <v>13</v>
      </c>
    </row>
    <row r="70" spans="1:17" ht="30" customHeight="1" x14ac:dyDescent="0.25">
      <c r="A70" t="s">
        <v>15</v>
      </c>
      <c r="B70">
        <v>1977</v>
      </c>
      <c r="C70" s="1">
        <v>0.69182389937106903</v>
      </c>
      <c r="Q70">
        <f t="shared" si="1"/>
        <v>13</v>
      </c>
    </row>
    <row r="71" spans="1:17" ht="30" customHeight="1" x14ac:dyDescent="0.25">
      <c r="A71" t="s">
        <v>16</v>
      </c>
      <c r="B71">
        <v>1869</v>
      </c>
      <c r="C71" s="1">
        <v>1.0535714285714199</v>
      </c>
      <c r="Q71">
        <f t="shared" si="1"/>
        <v>14</v>
      </c>
    </row>
    <row r="72" spans="1:17" ht="30" customHeight="1" x14ac:dyDescent="0.25">
      <c r="A72" t="s">
        <v>16</v>
      </c>
      <c r="B72">
        <v>1870</v>
      </c>
      <c r="C72" s="1">
        <v>0.5625</v>
      </c>
      <c r="Q72">
        <f t="shared" si="1"/>
        <v>14</v>
      </c>
    </row>
    <row r="73" spans="1:17" ht="30" customHeight="1" x14ac:dyDescent="0.25">
      <c r="A73" t="s">
        <v>16</v>
      </c>
      <c r="B73">
        <v>1871</v>
      </c>
      <c r="C73" s="1">
        <v>2.0666666666666602</v>
      </c>
      <c r="Q73">
        <f t="shared" si="1"/>
        <v>14</v>
      </c>
    </row>
    <row r="74" spans="1:17" ht="30" customHeight="1" x14ac:dyDescent="0.25">
      <c r="A74" t="s">
        <v>16</v>
      </c>
      <c r="B74">
        <v>1872</v>
      </c>
      <c r="C74" s="1">
        <v>1.5681818181818099</v>
      </c>
      <c r="Q74">
        <f t="shared" si="1"/>
        <v>14</v>
      </c>
    </row>
    <row r="75" spans="1:17" ht="30" customHeight="1" x14ac:dyDescent="0.25">
      <c r="A75" t="s">
        <v>16</v>
      </c>
      <c r="B75">
        <v>1873</v>
      </c>
      <c r="C75" s="1">
        <v>1.76470588235294</v>
      </c>
      <c r="Q75">
        <f t="shared" si="1"/>
        <v>14</v>
      </c>
    </row>
    <row r="76" spans="1:17" ht="30" customHeight="1" x14ac:dyDescent="0.25">
      <c r="A76" t="s">
        <v>16</v>
      </c>
      <c r="B76">
        <v>1874</v>
      </c>
      <c r="C76" s="1">
        <v>1.9807692307692299</v>
      </c>
      <c r="Q76">
        <f t="shared" si="1"/>
        <v>14</v>
      </c>
    </row>
    <row r="77" spans="1:17" ht="30" customHeight="1" x14ac:dyDescent="0.25">
      <c r="A77" t="s">
        <v>16</v>
      </c>
      <c r="B77">
        <v>1875</v>
      </c>
      <c r="C77" s="1">
        <v>0.96969696969696895</v>
      </c>
      <c r="Q77">
        <f t="shared" si="1"/>
        <v>14</v>
      </c>
    </row>
    <row r="78" spans="1:17" ht="30" customHeight="1" x14ac:dyDescent="0.25">
      <c r="A78" t="s">
        <v>16</v>
      </c>
      <c r="B78">
        <v>1876</v>
      </c>
      <c r="C78" s="1">
        <v>3.0476190476190399</v>
      </c>
      <c r="Q78">
        <f t="shared" si="1"/>
        <v>14</v>
      </c>
    </row>
    <row r="79" spans="1:17" ht="30" customHeight="1" x14ac:dyDescent="0.25">
      <c r="A79" t="s">
        <v>17</v>
      </c>
      <c r="B79">
        <v>1921</v>
      </c>
      <c r="C79" s="1">
        <v>0.26056338028169002</v>
      </c>
      <c r="Q79">
        <f t="shared" si="1"/>
        <v>15</v>
      </c>
    </row>
    <row r="80" spans="1:17" ht="30" customHeight="1" x14ac:dyDescent="0.25">
      <c r="A80" t="s">
        <v>17</v>
      </c>
      <c r="B80">
        <v>1922</v>
      </c>
      <c r="C80" s="1">
        <v>0.17567567567567499</v>
      </c>
      <c r="Q80">
        <f t="shared" si="1"/>
        <v>15</v>
      </c>
    </row>
    <row r="81" spans="1:17" ht="30" customHeight="1" x14ac:dyDescent="0.25">
      <c r="A81" t="s">
        <v>18</v>
      </c>
      <c r="B81">
        <v>1889</v>
      </c>
      <c r="C81" s="1">
        <v>0.63157894736842102</v>
      </c>
      <c r="Q81">
        <f t="shared" si="1"/>
        <v>16</v>
      </c>
    </row>
    <row r="82" spans="1:17" ht="30" customHeight="1" x14ac:dyDescent="0.25">
      <c r="A82" t="s">
        <v>18</v>
      </c>
      <c r="B82">
        <v>1890</v>
      </c>
      <c r="C82" s="1">
        <v>0.596330275229357</v>
      </c>
      <c r="Q82">
        <f t="shared" si="1"/>
        <v>16</v>
      </c>
    </row>
    <row r="83" spans="1:17" ht="30" customHeight="1" x14ac:dyDescent="0.25">
      <c r="A83" t="s">
        <v>18</v>
      </c>
      <c r="B83">
        <v>1891</v>
      </c>
      <c r="C83" s="1">
        <v>0.85245901639344202</v>
      </c>
      <c r="Q83">
        <f t="shared" si="1"/>
        <v>16</v>
      </c>
    </row>
    <row r="84" spans="1:17" ht="30" customHeight="1" x14ac:dyDescent="0.25">
      <c r="A84" t="s">
        <v>18</v>
      </c>
      <c r="B84">
        <v>1892</v>
      </c>
      <c r="C84" s="1">
        <v>0.56741573033707804</v>
      </c>
      <c r="Q84">
        <f t="shared" si="1"/>
        <v>16</v>
      </c>
    </row>
    <row r="85" spans="1:17" ht="30" customHeight="1" x14ac:dyDescent="0.25">
      <c r="A85" t="s">
        <v>19</v>
      </c>
      <c r="B85">
        <v>1877</v>
      </c>
      <c r="C85" s="1">
        <v>1.5277777777777699</v>
      </c>
      <c r="Q85">
        <f t="shared" si="1"/>
        <v>17</v>
      </c>
    </row>
    <row r="86" spans="1:17" ht="30" customHeight="1" x14ac:dyDescent="0.25">
      <c r="A86" t="s">
        <v>19</v>
      </c>
      <c r="B86">
        <v>1878</v>
      </c>
      <c r="C86" s="1">
        <v>0.65116279069767402</v>
      </c>
      <c r="Q86">
        <f t="shared" si="1"/>
        <v>17</v>
      </c>
    </row>
    <row r="87" spans="1:17" ht="30" customHeight="1" x14ac:dyDescent="0.25">
      <c r="A87" t="s">
        <v>19</v>
      </c>
      <c r="B87">
        <v>1879</v>
      </c>
      <c r="C87" s="1">
        <v>1.3953488372092999</v>
      </c>
      <c r="Q87">
        <f t="shared" si="1"/>
        <v>17</v>
      </c>
    </row>
    <row r="88" spans="1:17" ht="30" customHeight="1" x14ac:dyDescent="0.25">
      <c r="A88" t="s">
        <v>19</v>
      </c>
      <c r="B88">
        <v>1880</v>
      </c>
      <c r="C88" s="1">
        <v>0.66666666666666596</v>
      </c>
      <c r="Q88">
        <f t="shared" si="1"/>
        <v>17</v>
      </c>
    </row>
    <row r="89" spans="1:17" ht="30" customHeight="1" x14ac:dyDescent="0.25">
      <c r="A89" t="s">
        <v>20</v>
      </c>
      <c r="B89">
        <v>1929</v>
      </c>
      <c r="C89" s="1">
        <v>0.47222222222222199</v>
      </c>
      <c r="Q89">
        <f t="shared" si="1"/>
        <v>18</v>
      </c>
    </row>
    <row r="90" spans="1:17" ht="30" customHeight="1" x14ac:dyDescent="0.25">
      <c r="A90" t="s">
        <v>20</v>
      </c>
      <c r="B90">
        <v>1930</v>
      </c>
      <c r="C90" s="1">
        <v>0.64</v>
      </c>
      <c r="Q90">
        <f t="shared" si="1"/>
        <v>18</v>
      </c>
    </row>
    <row r="91" spans="1:17" ht="30" customHeight="1" x14ac:dyDescent="0.25">
      <c r="A91" t="s">
        <v>20</v>
      </c>
      <c r="B91">
        <v>1931</v>
      </c>
      <c r="C91" s="1">
        <v>0.36842105263157798</v>
      </c>
      <c r="Q91">
        <f t="shared" si="1"/>
        <v>18</v>
      </c>
    </row>
    <row r="92" spans="1:17" ht="30" customHeight="1" x14ac:dyDescent="0.25">
      <c r="A92" t="s">
        <v>20</v>
      </c>
      <c r="B92">
        <v>1932</v>
      </c>
      <c r="C92" s="1">
        <v>0.43076923076923002</v>
      </c>
      <c r="Q92">
        <f t="shared" si="1"/>
        <v>18</v>
      </c>
    </row>
    <row r="93" spans="1:17" ht="30" customHeight="1" x14ac:dyDescent="0.25">
      <c r="A93" t="s">
        <v>21</v>
      </c>
      <c r="B93">
        <v>1829</v>
      </c>
      <c r="C93" s="1">
        <v>0.49629629629629601</v>
      </c>
      <c r="Q93">
        <f t="shared" si="1"/>
        <v>19</v>
      </c>
    </row>
    <row r="94" spans="1:17" ht="30" customHeight="1" x14ac:dyDescent="0.25">
      <c r="A94" t="s">
        <v>21</v>
      </c>
      <c r="B94">
        <v>1830</v>
      </c>
      <c r="C94" s="1">
        <v>0.929824561403508</v>
      </c>
      <c r="Q94">
        <f t="shared" si="1"/>
        <v>19</v>
      </c>
    </row>
    <row r="95" spans="1:17" ht="30" customHeight="1" x14ac:dyDescent="0.25">
      <c r="A95" t="s">
        <v>21</v>
      </c>
      <c r="B95">
        <v>1831</v>
      </c>
      <c r="C95" s="1">
        <v>0.46451612903225797</v>
      </c>
      <c r="Q95">
        <f t="shared" si="1"/>
        <v>19</v>
      </c>
    </row>
    <row r="96" spans="1:17" ht="30" customHeight="1" x14ac:dyDescent="0.25">
      <c r="A96" t="s">
        <v>21</v>
      </c>
      <c r="B96">
        <v>1832</v>
      </c>
      <c r="C96" s="1">
        <v>0.44078947368421001</v>
      </c>
      <c r="Q96">
        <f t="shared" si="1"/>
        <v>19</v>
      </c>
    </row>
    <row r="97" spans="1:17" ht="30" customHeight="1" x14ac:dyDescent="0.25">
      <c r="A97" t="s">
        <v>21</v>
      </c>
      <c r="B97">
        <v>1833</v>
      </c>
      <c r="C97" s="1">
        <v>1.09230769230769</v>
      </c>
      <c r="Q97">
        <f t="shared" si="1"/>
        <v>19</v>
      </c>
    </row>
    <row r="98" spans="1:17" ht="30" customHeight="1" x14ac:dyDescent="0.25">
      <c r="A98" t="s">
        <v>21</v>
      </c>
      <c r="B98">
        <v>1834</v>
      </c>
      <c r="C98" s="1">
        <v>0.86013986013985999</v>
      </c>
      <c r="Q98">
        <f t="shared" si="1"/>
        <v>19</v>
      </c>
    </row>
    <row r="99" spans="1:17" ht="30" customHeight="1" x14ac:dyDescent="0.25">
      <c r="A99" t="s">
        <v>21</v>
      </c>
      <c r="B99">
        <v>1835</v>
      </c>
      <c r="C99" s="1">
        <v>0.65714285714285703</v>
      </c>
      <c r="Q99">
        <f t="shared" si="1"/>
        <v>19</v>
      </c>
    </row>
    <row r="100" spans="1:17" ht="30" customHeight="1" x14ac:dyDescent="0.25">
      <c r="A100" t="s">
        <v>21</v>
      </c>
      <c r="B100">
        <v>1836</v>
      </c>
      <c r="C100" s="1">
        <v>0.63157894736842102</v>
      </c>
      <c r="Q100">
        <f t="shared" si="1"/>
        <v>19</v>
      </c>
    </row>
    <row r="101" spans="1:17" ht="30" customHeight="1" x14ac:dyDescent="0.25">
      <c r="A101" t="s">
        <v>22</v>
      </c>
      <c r="B101">
        <v>1801</v>
      </c>
      <c r="C101" s="1">
        <v>0.28378378378378299</v>
      </c>
      <c r="Q101">
        <f t="shared" si="1"/>
        <v>20</v>
      </c>
    </row>
    <row r="102" spans="1:17" ht="30" customHeight="1" x14ac:dyDescent="0.25">
      <c r="A102" t="s">
        <v>22</v>
      </c>
      <c r="B102">
        <v>1802</v>
      </c>
      <c r="C102" s="1">
        <v>9.5238095238095205E-2</v>
      </c>
      <c r="Q102">
        <f t="shared" si="1"/>
        <v>20</v>
      </c>
    </row>
    <row r="103" spans="1:17" ht="30" customHeight="1" x14ac:dyDescent="0.25">
      <c r="A103" t="s">
        <v>22</v>
      </c>
      <c r="B103">
        <v>1803</v>
      </c>
      <c r="C103" s="1">
        <v>0.114754098360655</v>
      </c>
      <c r="Q103">
        <f t="shared" si="1"/>
        <v>20</v>
      </c>
    </row>
    <row r="104" spans="1:17" ht="30" customHeight="1" x14ac:dyDescent="0.25">
      <c r="A104" t="s">
        <v>22</v>
      </c>
      <c r="B104">
        <v>1804</v>
      </c>
      <c r="C104" s="1">
        <v>0.14893617021276501</v>
      </c>
      <c r="Q104">
        <f t="shared" si="1"/>
        <v>20</v>
      </c>
    </row>
    <row r="105" spans="1:17" ht="30" customHeight="1" x14ac:dyDescent="0.25">
      <c r="A105" t="s">
        <v>22</v>
      </c>
      <c r="B105">
        <v>1805</v>
      </c>
      <c r="C105" s="1">
        <v>0.172839506172839</v>
      </c>
      <c r="Q105">
        <f t="shared" si="1"/>
        <v>20</v>
      </c>
    </row>
    <row r="106" spans="1:17" ht="30" customHeight="1" x14ac:dyDescent="0.25">
      <c r="A106" t="s">
        <v>22</v>
      </c>
      <c r="B106">
        <v>1806</v>
      </c>
      <c r="C106" s="1">
        <v>0.24</v>
      </c>
      <c r="Q106">
        <f t="shared" si="1"/>
        <v>20</v>
      </c>
    </row>
    <row r="107" spans="1:17" ht="30" customHeight="1" x14ac:dyDescent="0.25">
      <c r="A107" t="s">
        <v>22</v>
      </c>
      <c r="B107">
        <v>1807</v>
      </c>
      <c r="C107" s="1">
        <v>0.18461538461538399</v>
      </c>
      <c r="Q107">
        <f t="shared" si="1"/>
        <v>20</v>
      </c>
    </row>
    <row r="108" spans="1:17" ht="30" customHeight="1" x14ac:dyDescent="0.25">
      <c r="A108" t="s">
        <v>22</v>
      </c>
      <c r="B108">
        <v>1808</v>
      </c>
      <c r="C108" s="1">
        <v>0.39622641509433898</v>
      </c>
      <c r="Q108">
        <f t="shared" si="1"/>
        <v>20</v>
      </c>
    </row>
    <row r="109" spans="1:17" ht="30" customHeight="1" x14ac:dyDescent="0.25">
      <c r="A109" t="s">
        <v>23</v>
      </c>
      <c r="B109">
        <v>1865</v>
      </c>
      <c r="C109" s="1">
        <v>0.42741935483870902</v>
      </c>
      <c r="Q109">
        <f t="shared" si="1"/>
        <v>21</v>
      </c>
    </row>
    <row r="110" spans="1:17" ht="30" customHeight="1" x14ac:dyDescent="0.25">
      <c r="A110" t="s">
        <v>23</v>
      </c>
      <c r="B110">
        <v>1866</v>
      </c>
      <c r="C110" s="1">
        <v>0.24324324324324301</v>
      </c>
      <c r="Q110">
        <f t="shared" si="1"/>
        <v>21</v>
      </c>
    </row>
    <row r="111" spans="1:17" ht="30" customHeight="1" x14ac:dyDescent="0.25">
      <c r="A111" t="s">
        <v>23</v>
      </c>
      <c r="B111">
        <v>1867</v>
      </c>
      <c r="C111" s="1">
        <v>0.3</v>
      </c>
      <c r="Q111">
        <f t="shared" si="1"/>
        <v>21</v>
      </c>
    </row>
    <row r="112" spans="1:17" ht="30" customHeight="1" x14ac:dyDescent="0.25">
      <c r="A112" t="s">
        <v>23</v>
      </c>
      <c r="B112">
        <v>1868</v>
      </c>
      <c r="C112" s="1">
        <v>0.266666666666666</v>
      </c>
      <c r="Q112">
        <f t="shared" si="1"/>
        <v>21</v>
      </c>
    </row>
    <row r="113" spans="1:17" ht="30" customHeight="1" x14ac:dyDescent="0.25">
      <c r="A113" t="s">
        <v>24</v>
      </c>
      <c r="B113">
        <v>1964</v>
      </c>
      <c r="C113" s="1">
        <v>0.161073825503355</v>
      </c>
      <c r="Q113">
        <f t="shared" si="1"/>
        <v>22</v>
      </c>
    </row>
    <row r="114" spans="1:17" ht="30" customHeight="1" x14ac:dyDescent="0.25">
      <c r="A114" t="s">
        <v>24</v>
      </c>
      <c r="B114">
        <v>1965</v>
      </c>
      <c r="C114" s="1">
        <v>0.34499999999999997</v>
      </c>
      <c r="Q114">
        <f t="shared" si="1"/>
        <v>22</v>
      </c>
    </row>
    <row r="115" spans="1:17" ht="30" customHeight="1" x14ac:dyDescent="0.25">
      <c r="A115" t="s">
        <v>24</v>
      </c>
      <c r="B115">
        <v>1966</v>
      </c>
      <c r="C115" s="1">
        <v>0.34499999999999997</v>
      </c>
      <c r="Q115">
        <f t="shared" si="1"/>
        <v>22</v>
      </c>
    </row>
    <row r="116" spans="1:17" ht="30" customHeight="1" x14ac:dyDescent="0.25">
      <c r="A116" t="s">
        <v>24</v>
      </c>
      <c r="B116">
        <v>1967</v>
      </c>
      <c r="C116" s="1">
        <v>0.278592375366568</v>
      </c>
      <c r="Q116">
        <f t="shared" si="1"/>
        <v>22</v>
      </c>
    </row>
    <row r="117" spans="1:17" ht="30" customHeight="1" x14ac:dyDescent="0.25">
      <c r="A117" t="s">
        <v>24</v>
      </c>
      <c r="B117">
        <v>1968</v>
      </c>
      <c r="C117" s="1">
        <v>0.40414507772020702</v>
      </c>
      <c r="Q117">
        <f t="shared" si="1"/>
        <v>22</v>
      </c>
    </row>
    <row r="118" spans="1:17" ht="30" customHeight="1" x14ac:dyDescent="0.25">
      <c r="A118" t="s">
        <v>24</v>
      </c>
      <c r="B118">
        <v>1969</v>
      </c>
      <c r="C118" s="1">
        <v>0.87692307692307603</v>
      </c>
      <c r="Q118">
        <f t="shared" si="1"/>
        <v>22</v>
      </c>
    </row>
    <row r="119" spans="1:17" ht="30" customHeight="1" x14ac:dyDescent="0.25">
      <c r="A119" t="s">
        <v>25</v>
      </c>
      <c r="B119">
        <v>1961</v>
      </c>
      <c r="C119" s="1">
        <v>0.24489795918367299</v>
      </c>
      <c r="Q119">
        <f t="shared" si="1"/>
        <v>23</v>
      </c>
    </row>
    <row r="120" spans="1:17" ht="30" customHeight="1" x14ac:dyDescent="0.25">
      <c r="A120" t="s">
        <v>25</v>
      </c>
      <c r="B120">
        <v>1962</v>
      </c>
      <c r="C120" s="1">
        <v>0.171641791044776</v>
      </c>
      <c r="Q120">
        <f t="shared" si="1"/>
        <v>23</v>
      </c>
    </row>
    <row r="121" spans="1:17" ht="30" customHeight="1" x14ac:dyDescent="0.25">
      <c r="A121" t="s">
        <v>25</v>
      </c>
      <c r="B121">
        <v>1963</v>
      </c>
      <c r="C121" s="1">
        <v>0.15060240963855401</v>
      </c>
      <c r="Q121">
        <f t="shared" si="1"/>
        <v>23</v>
      </c>
    </row>
    <row r="122" spans="1:17" ht="30" customHeight="1" x14ac:dyDescent="0.25">
      <c r="A122" t="s">
        <v>26</v>
      </c>
      <c r="B122">
        <v>1861</v>
      </c>
      <c r="C122" s="1">
        <v>1.3518518518518501</v>
      </c>
      <c r="Q122">
        <f t="shared" si="1"/>
        <v>24</v>
      </c>
    </row>
    <row r="123" spans="1:17" ht="30" customHeight="1" x14ac:dyDescent="0.25">
      <c r="A123" t="s">
        <v>26</v>
      </c>
      <c r="B123">
        <v>1862</v>
      </c>
      <c r="C123" s="1">
        <v>0.439024390243902</v>
      </c>
      <c r="Q123">
        <f t="shared" si="1"/>
        <v>24</v>
      </c>
    </row>
    <row r="124" spans="1:17" ht="30" customHeight="1" x14ac:dyDescent="0.25">
      <c r="A124" t="s">
        <v>26</v>
      </c>
      <c r="B124">
        <v>1863</v>
      </c>
      <c r="C124" s="1">
        <v>1.02325581395348</v>
      </c>
      <c r="Q124">
        <f t="shared" si="1"/>
        <v>24</v>
      </c>
    </row>
    <row r="125" spans="1:17" ht="30" customHeight="1" x14ac:dyDescent="0.25">
      <c r="A125" t="s">
        <v>26</v>
      </c>
      <c r="B125">
        <v>1864</v>
      </c>
      <c r="C125" s="1">
        <v>0.50943396226415005</v>
      </c>
      <c r="Q125">
        <f t="shared" si="1"/>
        <v>24</v>
      </c>
    </row>
    <row r="126" spans="1:17" ht="30" customHeight="1" x14ac:dyDescent="0.25">
      <c r="A126" t="s">
        <v>27</v>
      </c>
      <c r="B126">
        <v>1809</v>
      </c>
      <c r="C126" s="1">
        <v>0.23529411764705799</v>
      </c>
      <c r="Q126">
        <f t="shared" si="1"/>
        <v>25</v>
      </c>
    </row>
    <row r="127" spans="1:17" ht="30" customHeight="1" x14ac:dyDescent="0.25">
      <c r="A127" t="s">
        <v>27</v>
      </c>
      <c r="B127">
        <v>1810</v>
      </c>
      <c r="C127" s="1">
        <v>0.434782608695652</v>
      </c>
      <c r="Q127">
        <f t="shared" si="1"/>
        <v>25</v>
      </c>
    </row>
    <row r="128" spans="1:17" ht="30" customHeight="1" x14ac:dyDescent="0.25">
      <c r="A128" t="s">
        <v>27</v>
      </c>
      <c r="B128">
        <v>1811</v>
      </c>
      <c r="C128" s="1">
        <v>0.183673469387755</v>
      </c>
      <c r="Q128">
        <f t="shared" si="1"/>
        <v>25</v>
      </c>
    </row>
    <row r="129" spans="1:17" ht="30" customHeight="1" x14ac:dyDescent="0.25">
      <c r="A129" t="s">
        <v>27</v>
      </c>
      <c r="B129">
        <v>1812</v>
      </c>
      <c r="C129" s="1">
        <v>0.146341463414634</v>
      </c>
      <c r="Q129">
        <f t="shared" si="1"/>
        <v>25</v>
      </c>
    </row>
    <row r="130" spans="1:17" ht="30" customHeight="1" x14ac:dyDescent="0.25">
      <c r="A130" t="s">
        <v>27</v>
      </c>
      <c r="B130">
        <v>1813</v>
      </c>
      <c r="C130" s="1">
        <v>6.3829787234042507E-2</v>
      </c>
      <c r="Q130">
        <f t="shared" si="1"/>
        <v>25</v>
      </c>
    </row>
    <row r="131" spans="1:17" ht="30" customHeight="1" x14ac:dyDescent="0.25">
      <c r="A131" t="s">
        <v>27</v>
      </c>
      <c r="B131">
        <v>1814</v>
      </c>
      <c r="C131" s="1">
        <v>5.8823529411764698E-2</v>
      </c>
      <c r="Q131">
        <f t="shared" ref="Q131:Q194" si="2">IF(A131=A130, Q130, Q130+1)</f>
        <v>25</v>
      </c>
    </row>
    <row r="132" spans="1:17" ht="30" customHeight="1" x14ac:dyDescent="0.25">
      <c r="A132" t="s">
        <v>27</v>
      </c>
      <c r="B132">
        <v>1815</v>
      </c>
      <c r="C132" s="1">
        <v>0.19230769230769201</v>
      </c>
      <c r="Q132">
        <f t="shared" si="2"/>
        <v>25</v>
      </c>
    </row>
    <row r="133" spans="1:17" ht="30" customHeight="1" x14ac:dyDescent="0.25">
      <c r="A133" t="s">
        <v>27</v>
      </c>
      <c r="B133">
        <v>1816</v>
      </c>
      <c r="C133" s="1">
        <v>1</v>
      </c>
      <c r="Q133">
        <f t="shared" si="2"/>
        <v>25</v>
      </c>
    </row>
    <row r="134" spans="1:17" ht="30" customHeight="1" x14ac:dyDescent="0.25">
      <c r="A134" t="s">
        <v>28</v>
      </c>
      <c r="B134">
        <v>1897</v>
      </c>
      <c r="C134" s="1">
        <v>0.57547169811320698</v>
      </c>
      <c r="Q134">
        <f t="shared" si="2"/>
        <v>26</v>
      </c>
    </row>
    <row r="135" spans="1:17" ht="30" customHeight="1" x14ac:dyDescent="0.25">
      <c r="A135" t="s">
        <v>28</v>
      </c>
      <c r="B135">
        <v>1898</v>
      </c>
      <c r="C135" s="1">
        <v>0.69078947368420995</v>
      </c>
      <c r="Q135">
        <f t="shared" si="2"/>
        <v>26</v>
      </c>
    </row>
    <row r="136" spans="1:17" ht="30" customHeight="1" x14ac:dyDescent="0.25">
      <c r="A136" t="s">
        <v>28</v>
      </c>
      <c r="B136">
        <v>1899</v>
      </c>
      <c r="C136" s="1">
        <v>0.47368421052631499</v>
      </c>
      <c r="Q136">
        <f t="shared" si="2"/>
        <v>26</v>
      </c>
    </row>
    <row r="137" spans="1:17" ht="30" customHeight="1" x14ac:dyDescent="0.25">
      <c r="A137" t="s">
        <v>28</v>
      </c>
      <c r="B137">
        <v>1900</v>
      </c>
      <c r="C137" s="1">
        <v>0.64539007092198497</v>
      </c>
      <c r="Q137">
        <f t="shared" si="2"/>
        <v>26</v>
      </c>
    </row>
    <row r="138" spans="1:17" ht="30" customHeight="1" x14ac:dyDescent="0.25">
      <c r="A138" t="s">
        <v>29</v>
      </c>
      <c r="B138">
        <v>1817</v>
      </c>
      <c r="C138" s="1">
        <v>0.365079365079365</v>
      </c>
      <c r="Q138">
        <f t="shared" si="2"/>
        <v>27</v>
      </c>
    </row>
    <row r="139" spans="1:17" ht="30" customHeight="1" x14ac:dyDescent="0.25">
      <c r="A139" t="s">
        <v>29</v>
      </c>
      <c r="B139">
        <v>1818</v>
      </c>
      <c r="C139" s="1">
        <v>0.17307692307692299</v>
      </c>
      <c r="Q139">
        <f t="shared" si="2"/>
        <v>27</v>
      </c>
    </row>
    <row r="140" spans="1:17" ht="30" customHeight="1" x14ac:dyDescent="0.25">
      <c r="A140" t="s">
        <v>29</v>
      </c>
      <c r="B140">
        <v>1819</v>
      </c>
      <c r="C140" s="1">
        <v>0.41666666666666602</v>
      </c>
      <c r="Q140">
        <f t="shared" si="2"/>
        <v>27</v>
      </c>
    </row>
    <row r="141" spans="1:17" ht="30" customHeight="1" x14ac:dyDescent="0.25">
      <c r="A141" t="s">
        <v>29</v>
      </c>
      <c r="B141">
        <v>1820</v>
      </c>
      <c r="C141" s="1">
        <v>0.169491525423728</v>
      </c>
      <c r="Q141">
        <f t="shared" si="2"/>
        <v>27</v>
      </c>
    </row>
    <row r="142" spans="1:17" ht="30" customHeight="1" x14ac:dyDescent="0.25">
      <c r="A142" t="s">
        <v>29</v>
      </c>
      <c r="B142">
        <v>1821</v>
      </c>
      <c r="C142" s="1">
        <v>0.14285714285714199</v>
      </c>
      <c r="Q142">
        <f t="shared" si="2"/>
        <v>27</v>
      </c>
    </row>
    <row r="143" spans="1:17" ht="30" customHeight="1" x14ac:dyDescent="0.25">
      <c r="A143" t="s">
        <v>29</v>
      </c>
      <c r="B143">
        <v>1822</v>
      </c>
      <c r="C143" s="1">
        <v>0.61224489795918302</v>
      </c>
      <c r="Q143">
        <f t="shared" si="2"/>
        <v>27</v>
      </c>
    </row>
    <row r="144" spans="1:17" ht="30" customHeight="1" x14ac:dyDescent="0.25">
      <c r="A144" t="s">
        <v>29</v>
      </c>
      <c r="B144">
        <v>1823</v>
      </c>
      <c r="C144" s="1">
        <v>0.19753086419752999</v>
      </c>
      <c r="Q144">
        <f t="shared" si="2"/>
        <v>27</v>
      </c>
    </row>
    <row r="145" spans="1:17" ht="30" customHeight="1" x14ac:dyDescent="0.25">
      <c r="A145" t="s">
        <v>29</v>
      </c>
      <c r="B145">
        <v>1824</v>
      </c>
      <c r="C145" s="1">
        <v>0.12837837837837801</v>
      </c>
      <c r="Q145">
        <f t="shared" si="2"/>
        <v>27</v>
      </c>
    </row>
    <row r="146" spans="1:17" ht="30" customHeight="1" x14ac:dyDescent="0.25">
      <c r="A146" t="s">
        <v>30</v>
      </c>
      <c r="B146">
        <v>1970</v>
      </c>
      <c r="C146" s="1">
        <v>0.25423728813559299</v>
      </c>
      <c r="Q146">
        <f t="shared" si="2"/>
        <v>28</v>
      </c>
    </row>
    <row r="147" spans="1:17" ht="30" customHeight="1" x14ac:dyDescent="0.25">
      <c r="A147" t="s">
        <v>30</v>
      </c>
      <c r="B147">
        <v>1971</v>
      </c>
      <c r="C147" s="1">
        <v>0.44881889763779498</v>
      </c>
      <c r="Q147">
        <f t="shared" si="2"/>
        <v>28</v>
      </c>
    </row>
    <row r="148" spans="1:17" ht="30" customHeight="1" x14ac:dyDescent="0.25">
      <c r="A148" t="s">
        <v>30</v>
      </c>
      <c r="B148">
        <v>1972</v>
      </c>
      <c r="C148" s="1">
        <v>0.22424242424242399</v>
      </c>
      <c r="Q148">
        <f t="shared" si="2"/>
        <v>28</v>
      </c>
    </row>
    <row r="149" spans="1:17" ht="30" customHeight="1" x14ac:dyDescent="0.25">
      <c r="A149" t="s">
        <v>30</v>
      </c>
      <c r="B149">
        <v>1973</v>
      </c>
      <c r="C149" s="1">
        <v>0.265625</v>
      </c>
      <c r="Q149">
        <f t="shared" si="2"/>
        <v>28</v>
      </c>
    </row>
    <row r="150" spans="1:17" ht="30" customHeight="1" x14ac:dyDescent="0.25">
      <c r="A150" t="s">
        <v>30</v>
      </c>
      <c r="B150">
        <v>1974</v>
      </c>
      <c r="C150" s="1">
        <v>0.46733668341708501</v>
      </c>
      <c r="Q150">
        <f t="shared" si="2"/>
        <v>28</v>
      </c>
    </row>
    <row r="151" spans="1:17" ht="30" customHeight="1" x14ac:dyDescent="0.25">
      <c r="A151" t="s">
        <v>31</v>
      </c>
      <c r="B151">
        <v>2009</v>
      </c>
      <c r="C151" s="1">
        <v>0.33200000000000002</v>
      </c>
      <c r="Q151">
        <f t="shared" si="2"/>
        <v>29</v>
      </c>
    </row>
    <row r="152" spans="1:17" ht="30" customHeight="1" x14ac:dyDescent="0.25">
      <c r="A152" t="s">
        <v>31</v>
      </c>
      <c r="B152">
        <v>2010</v>
      </c>
      <c r="C152" s="1">
        <v>0.34642857142857097</v>
      </c>
      <c r="Q152">
        <f t="shared" si="2"/>
        <v>29</v>
      </c>
    </row>
    <row r="153" spans="1:17" ht="30" customHeight="1" x14ac:dyDescent="0.25">
      <c r="A153" t="s">
        <v>31</v>
      </c>
      <c r="B153">
        <v>2011</v>
      </c>
      <c r="C153" s="1">
        <v>0.17868338557993699</v>
      </c>
      <c r="Q153">
        <f t="shared" si="2"/>
        <v>29</v>
      </c>
    </row>
    <row r="154" spans="1:17" ht="30" customHeight="1" x14ac:dyDescent="0.25">
      <c r="A154" t="s">
        <v>31</v>
      </c>
      <c r="B154">
        <v>2012</v>
      </c>
      <c r="C154" s="1">
        <v>0.45652173913043398</v>
      </c>
      <c r="Q154">
        <f t="shared" si="2"/>
        <v>29</v>
      </c>
    </row>
    <row r="155" spans="1:17" ht="30" customHeight="1" x14ac:dyDescent="0.25">
      <c r="A155" t="s">
        <v>31</v>
      </c>
      <c r="B155">
        <v>2013</v>
      </c>
      <c r="C155" s="1">
        <v>0.168421052631578</v>
      </c>
      <c r="Q155">
        <f t="shared" si="2"/>
        <v>29</v>
      </c>
    </row>
    <row r="156" spans="1:17" ht="30" customHeight="1" x14ac:dyDescent="0.25">
      <c r="A156" t="s">
        <v>31</v>
      </c>
      <c r="B156">
        <v>2014</v>
      </c>
      <c r="C156" s="1">
        <v>0.30901287553647999</v>
      </c>
      <c r="Q156">
        <f t="shared" si="2"/>
        <v>29</v>
      </c>
    </row>
    <row r="157" spans="1:17" ht="30" customHeight="1" x14ac:dyDescent="0.25">
      <c r="A157" t="s">
        <v>31</v>
      </c>
      <c r="B157">
        <v>2015</v>
      </c>
      <c r="C157" s="1">
        <v>0.29787234042553101</v>
      </c>
      <c r="Q157">
        <f t="shared" si="2"/>
        <v>29</v>
      </c>
    </row>
    <row r="158" spans="1:17" ht="30" customHeight="1" x14ac:dyDescent="0.25">
      <c r="A158" t="s">
        <v>31</v>
      </c>
      <c r="B158">
        <v>2016</v>
      </c>
      <c r="C158" s="1">
        <v>0.24463519313304699</v>
      </c>
      <c r="Q158">
        <f t="shared" si="2"/>
        <v>29</v>
      </c>
    </row>
    <row r="159" spans="1:17" ht="30" customHeight="1" x14ac:dyDescent="0.25">
      <c r="A159" t="s">
        <v>32</v>
      </c>
      <c r="B159">
        <v>1853</v>
      </c>
      <c r="C159" s="1">
        <v>0.75824175824175799</v>
      </c>
      <c r="Q159">
        <f t="shared" si="2"/>
        <v>30</v>
      </c>
    </row>
    <row r="160" spans="1:17" ht="30" customHeight="1" x14ac:dyDescent="0.25">
      <c r="A160" t="s">
        <v>32</v>
      </c>
      <c r="B160">
        <v>1854</v>
      </c>
      <c r="C160" s="1">
        <v>0.55045871559632997</v>
      </c>
      <c r="Q160">
        <f t="shared" si="2"/>
        <v>30</v>
      </c>
    </row>
    <row r="161" spans="1:17" ht="30" customHeight="1" x14ac:dyDescent="0.25">
      <c r="A161" t="s">
        <v>32</v>
      </c>
      <c r="B161">
        <v>1855</v>
      </c>
      <c r="C161" s="1">
        <v>0.67213114754098302</v>
      </c>
      <c r="Q161">
        <f t="shared" si="2"/>
        <v>30</v>
      </c>
    </row>
    <row r="162" spans="1:17" ht="30" customHeight="1" x14ac:dyDescent="0.25">
      <c r="A162" t="s">
        <v>32</v>
      </c>
      <c r="B162">
        <v>1856</v>
      </c>
      <c r="C162" s="1">
        <v>0.76923076923076905</v>
      </c>
      <c r="Q162">
        <f t="shared" si="2"/>
        <v>30</v>
      </c>
    </row>
    <row r="163" spans="1:17" ht="30" customHeight="1" x14ac:dyDescent="0.25">
      <c r="A163" t="s">
        <v>33</v>
      </c>
      <c r="B163">
        <v>1845</v>
      </c>
      <c r="C163" s="1">
        <v>0.45744680851063801</v>
      </c>
      <c r="Q163">
        <f t="shared" si="2"/>
        <v>31</v>
      </c>
    </row>
    <row r="164" spans="1:17" ht="30" customHeight="1" x14ac:dyDescent="0.25">
      <c r="A164" t="s">
        <v>33</v>
      </c>
      <c r="B164">
        <v>1846</v>
      </c>
      <c r="C164" s="1">
        <v>0.26315789473684198</v>
      </c>
      <c r="Q164">
        <f t="shared" si="2"/>
        <v>31</v>
      </c>
    </row>
    <row r="165" spans="1:17" ht="30" customHeight="1" x14ac:dyDescent="0.25">
      <c r="A165" t="s">
        <v>33</v>
      </c>
      <c r="B165">
        <v>1847</v>
      </c>
      <c r="C165" s="1">
        <v>0.252830188679245</v>
      </c>
      <c r="Q165">
        <f t="shared" si="2"/>
        <v>31</v>
      </c>
    </row>
    <row r="166" spans="1:17" ht="30" customHeight="1" x14ac:dyDescent="0.25">
      <c r="A166" t="s">
        <v>33</v>
      </c>
      <c r="B166">
        <v>1848</v>
      </c>
      <c r="C166" s="1">
        <v>0.25847457627118597</v>
      </c>
      <c r="Q166">
        <f t="shared" si="2"/>
        <v>31</v>
      </c>
    </row>
    <row r="167" spans="1:17" ht="30" customHeight="1" x14ac:dyDescent="0.25">
      <c r="A167" t="s">
        <v>34</v>
      </c>
      <c r="B167">
        <v>1982</v>
      </c>
      <c r="C167" s="1">
        <v>0.226315789473684</v>
      </c>
      <c r="Q167">
        <f t="shared" si="2"/>
        <v>32</v>
      </c>
    </row>
    <row r="168" spans="1:17" ht="30" customHeight="1" x14ac:dyDescent="0.25">
      <c r="A168" t="s">
        <v>34</v>
      </c>
      <c r="B168">
        <v>1983</v>
      </c>
      <c r="C168" s="1">
        <v>0.18636363636363601</v>
      </c>
      <c r="Q168">
        <f t="shared" si="2"/>
        <v>32</v>
      </c>
    </row>
    <row r="169" spans="1:17" ht="30" customHeight="1" x14ac:dyDescent="0.25">
      <c r="A169" t="s">
        <v>34</v>
      </c>
      <c r="B169">
        <v>1984</v>
      </c>
      <c r="C169" s="1">
        <v>0.19718309859154901</v>
      </c>
      <c r="Q169">
        <f t="shared" si="2"/>
        <v>32</v>
      </c>
    </row>
    <row r="170" spans="1:17" ht="30" customHeight="1" x14ac:dyDescent="0.25">
      <c r="A170" t="s">
        <v>34</v>
      </c>
      <c r="B170">
        <v>1985</v>
      </c>
      <c r="C170" s="1">
        <v>0.11764705882352899</v>
      </c>
      <c r="Q170">
        <f t="shared" si="2"/>
        <v>32</v>
      </c>
    </row>
    <row r="171" spans="1:17" ht="30" customHeight="1" x14ac:dyDescent="0.25">
      <c r="A171" t="s">
        <v>34</v>
      </c>
      <c r="B171">
        <v>1986</v>
      </c>
      <c r="C171" s="1">
        <v>0.24161073825503299</v>
      </c>
      <c r="Q171">
        <f t="shared" si="2"/>
        <v>32</v>
      </c>
    </row>
    <row r="172" spans="1:17" ht="30" customHeight="1" x14ac:dyDescent="0.25">
      <c r="A172" t="s">
        <v>34</v>
      </c>
      <c r="B172">
        <v>1987</v>
      </c>
      <c r="C172" s="1">
        <v>0.34375</v>
      </c>
      <c r="Q172">
        <f t="shared" si="2"/>
        <v>32</v>
      </c>
    </row>
    <row r="173" spans="1:17" ht="30" customHeight="1" x14ac:dyDescent="0.25">
      <c r="A173" t="s">
        <v>34</v>
      </c>
      <c r="B173">
        <v>1988</v>
      </c>
      <c r="C173" s="1">
        <v>0.373417721518987</v>
      </c>
      <c r="Q173">
        <f t="shared" si="2"/>
        <v>32</v>
      </c>
    </row>
    <row r="174" spans="1:17" ht="30" customHeight="1" x14ac:dyDescent="0.25">
      <c r="A174" t="s">
        <v>35</v>
      </c>
      <c r="B174">
        <v>1934</v>
      </c>
      <c r="C174" s="1">
        <v>0.5</v>
      </c>
      <c r="Q174">
        <f t="shared" si="2"/>
        <v>33</v>
      </c>
    </row>
    <row r="175" spans="1:17" ht="30" customHeight="1" x14ac:dyDescent="0.25">
      <c r="A175" t="s">
        <v>35</v>
      </c>
      <c r="B175">
        <v>1935</v>
      </c>
      <c r="C175" s="1">
        <v>0.494117647058823</v>
      </c>
      <c r="Q175">
        <f t="shared" si="2"/>
        <v>33</v>
      </c>
    </row>
    <row r="176" spans="1:17" ht="30" customHeight="1" x14ac:dyDescent="0.25">
      <c r="A176" t="s">
        <v>35</v>
      </c>
      <c r="B176">
        <v>1936</v>
      </c>
      <c r="C176" s="1">
        <v>0.57894736842105199</v>
      </c>
      <c r="Q176">
        <f t="shared" si="2"/>
        <v>33</v>
      </c>
    </row>
    <row r="177" spans="1:17" ht="30" customHeight="1" x14ac:dyDescent="0.25">
      <c r="A177" t="s">
        <v>35</v>
      </c>
      <c r="B177">
        <v>1937</v>
      </c>
      <c r="C177" s="1">
        <v>0.38</v>
      </c>
      <c r="Q177">
        <f t="shared" si="2"/>
        <v>33</v>
      </c>
    </row>
    <row r="178" spans="1:17" ht="30" customHeight="1" x14ac:dyDescent="0.25">
      <c r="A178" t="s">
        <v>35</v>
      </c>
      <c r="B178">
        <v>1938</v>
      </c>
      <c r="C178" s="1">
        <v>0.57534246575342396</v>
      </c>
      <c r="Q178">
        <f t="shared" si="2"/>
        <v>33</v>
      </c>
    </row>
    <row r="179" spans="1:17" ht="30" customHeight="1" x14ac:dyDescent="0.25">
      <c r="A179" t="s">
        <v>35</v>
      </c>
      <c r="B179">
        <v>1939</v>
      </c>
      <c r="C179" s="1">
        <v>0.10344827586206801</v>
      </c>
      <c r="Q179">
        <f t="shared" si="2"/>
        <v>33</v>
      </c>
    </row>
    <row r="180" spans="1:17" ht="30" customHeight="1" x14ac:dyDescent="0.25">
      <c r="A180" t="s">
        <v>35</v>
      </c>
      <c r="B180">
        <v>1940</v>
      </c>
      <c r="C180" s="1">
        <v>0.10344827586206801</v>
      </c>
      <c r="Q180">
        <f t="shared" si="2"/>
        <v>33</v>
      </c>
    </row>
    <row r="181" spans="1:17" ht="30" customHeight="1" x14ac:dyDescent="0.25">
      <c r="A181" t="s">
        <v>35</v>
      </c>
      <c r="B181">
        <v>1941</v>
      </c>
      <c r="C181" s="1">
        <v>0.12121212121212099</v>
      </c>
      <c r="Q181">
        <f t="shared" si="2"/>
        <v>33</v>
      </c>
    </row>
    <row r="182" spans="1:17" ht="30" customHeight="1" x14ac:dyDescent="0.25">
      <c r="A182" t="s">
        <v>35</v>
      </c>
      <c r="B182">
        <v>1942</v>
      </c>
      <c r="C182" s="1">
        <v>9.9290780141843907E-2</v>
      </c>
      <c r="Q182">
        <f t="shared" si="2"/>
        <v>33</v>
      </c>
    </row>
    <row r="183" spans="1:17" ht="30" customHeight="1" x14ac:dyDescent="0.25">
      <c r="A183" t="s">
        <v>35</v>
      </c>
      <c r="B183">
        <v>1943</v>
      </c>
      <c r="C183" s="1">
        <v>0.209039548022598</v>
      </c>
      <c r="Q183">
        <f t="shared" si="2"/>
        <v>33</v>
      </c>
    </row>
    <row r="184" spans="1:17" ht="30" customHeight="1" x14ac:dyDescent="0.25">
      <c r="A184" t="s">
        <v>35</v>
      </c>
      <c r="B184">
        <v>1944</v>
      </c>
      <c r="C184" s="1">
        <v>0.33663366336633599</v>
      </c>
      <c r="Q184">
        <f t="shared" si="2"/>
        <v>33</v>
      </c>
    </row>
    <row r="185" spans="1:17" ht="30" customHeight="1" x14ac:dyDescent="0.25">
      <c r="A185" t="s">
        <v>35</v>
      </c>
      <c r="B185">
        <v>1945</v>
      </c>
      <c r="C185" s="1">
        <v>0.106007067137809</v>
      </c>
      <c r="Q185">
        <f t="shared" si="2"/>
        <v>33</v>
      </c>
    </row>
    <row r="186" spans="1:17" ht="30" customHeight="1" x14ac:dyDescent="0.25">
      <c r="A186" t="s">
        <v>36</v>
      </c>
      <c r="B186">
        <v>1901</v>
      </c>
      <c r="C186" s="1">
        <v>8.1081081081081002E-2</v>
      </c>
      <c r="Q186">
        <f t="shared" si="2"/>
        <v>34</v>
      </c>
    </row>
    <row r="187" spans="1:17" ht="30" customHeight="1" x14ac:dyDescent="0.25">
      <c r="A187" t="s">
        <v>36</v>
      </c>
      <c r="B187">
        <v>1902</v>
      </c>
      <c r="C187" s="1">
        <v>0.145454545454545</v>
      </c>
      <c r="Q187">
        <f t="shared" si="2"/>
        <v>34</v>
      </c>
    </row>
    <row r="188" spans="1:17" ht="30" customHeight="1" x14ac:dyDescent="0.25">
      <c r="A188" t="s">
        <v>36</v>
      </c>
      <c r="B188">
        <v>1903</v>
      </c>
      <c r="C188" s="1">
        <v>0.211920529801324</v>
      </c>
      <c r="Q188">
        <f t="shared" si="2"/>
        <v>34</v>
      </c>
    </row>
    <row r="189" spans="1:17" ht="30" customHeight="1" x14ac:dyDescent="0.25">
      <c r="A189" t="s">
        <v>36</v>
      </c>
      <c r="B189">
        <v>1904</v>
      </c>
      <c r="C189" s="1">
        <v>0.31100478468899501</v>
      </c>
      <c r="Q189">
        <f t="shared" si="2"/>
        <v>34</v>
      </c>
    </row>
    <row r="190" spans="1:17" ht="30" customHeight="1" x14ac:dyDescent="0.25">
      <c r="A190" t="s">
        <v>36</v>
      </c>
      <c r="B190">
        <v>1905</v>
      </c>
      <c r="C190" s="1">
        <v>0.52123552123552097</v>
      </c>
      <c r="Q190">
        <f t="shared" si="2"/>
        <v>34</v>
      </c>
    </row>
    <row r="191" spans="1:17" ht="30" customHeight="1" x14ac:dyDescent="0.25">
      <c r="A191" t="s">
        <v>36</v>
      </c>
      <c r="B191">
        <v>1906</v>
      </c>
      <c r="C191" s="1">
        <v>0.434579439252336</v>
      </c>
      <c r="Q191">
        <f t="shared" si="2"/>
        <v>34</v>
      </c>
    </row>
    <row r="192" spans="1:17" ht="30" customHeight="1" x14ac:dyDescent="0.25">
      <c r="A192" t="s">
        <v>36</v>
      </c>
      <c r="B192">
        <v>1907</v>
      </c>
      <c r="C192" s="1">
        <v>0.552036199095022</v>
      </c>
      <c r="Q192">
        <f t="shared" si="2"/>
        <v>34</v>
      </c>
    </row>
    <row r="193" spans="1:17" ht="30" customHeight="1" x14ac:dyDescent="0.25">
      <c r="A193" t="s">
        <v>36</v>
      </c>
      <c r="B193">
        <v>1908</v>
      </c>
      <c r="C193" s="1">
        <v>0.41618497109826502</v>
      </c>
      <c r="Q193">
        <f t="shared" si="2"/>
        <v>34</v>
      </c>
    </row>
    <row r="194" spans="1:17" ht="30" customHeight="1" x14ac:dyDescent="0.25">
      <c r="A194" t="s">
        <v>37</v>
      </c>
      <c r="B194">
        <v>1909</v>
      </c>
      <c r="C194" s="1">
        <v>2.3913043478260798</v>
      </c>
      <c r="Q194">
        <f t="shared" si="2"/>
        <v>35</v>
      </c>
    </row>
    <row r="195" spans="1:17" ht="30" customHeight="1" x14ac:dyDescent="0.25">
      <c r="A195" t="s">
        <v>37</v>
      </c>
      <c r="B195">
        <v>1910</v>
      </c>
      <c r="C195" s="1">
        <v>2.3195876288659698</v>
      </c>
      <c r="Q195">
        <f t="shared" ref="Q195:Q234" si="3">IF(A195=A194, Q194, Q194+1)</f>
        <v>35</v>
      </c>
    </row>
    <row r="196" spans="1:17" ht="30" customHeight="1" x14ac:dyDescent="0.25">
      <c r="A196" t="s">
        <v>37</v>
      </c>
      <c r="B196">
        <v>1911</v>
      </c>
      <c r="C196" s="1">
        <v>1.9361702127659499</v>
      </c>
      <c r="Q196">
        <f t="shared" si="3"/>
        <v>35</v>
      </c>
    </row>
    <row r="197" spans="1:17" ht="30" customHeight="1" x14ac:dyDescent="0.25">
      <c r="A197" t="s">
        <v>37</v>
      </c>
      <c r="B197">
        <v>1912</v>
      </c>
      <c r="C197" s="1">
        <v>0.77073170731707297</v>
      </c>
      <c r="Q197">
        <f t="shared" si="3"/>
        <v>35</v>
      </c>
    </row>
    <row r="198" spans="1:17" ht="30" customHeight="1" x14ac:dyDescent="0.25">
      <c r="A198" t="s">
        <v>38</v>
      </c>
      <c r="B198">
        <v>1849</v>
      </c>
      <c r="C198" s="1">
        <v>0.78431372549019596</v>
      </c>
      <c r="Q198">
        <f t="shared" si="3"/>
        <v>36</v>
      </c>
    </row>
    <row r="199" spans="1:17" ht="30" customHeight="1" x14ac:dyDescent="0.25">
      <c r="A199" t="s">
        <v>39</v>
      </c>
      <c r="B199">
        <v>1946</v>
      </c>
      <c r="C199" s="1">
        <v>0.36342592592592499</v>
      </c>
      <c r="Q199">
        <f t="shared" si="3"/>
        <v>37</v>
      </c>
    </row>
    <row r="200" spans="1:17" ht="30" customHeight="1" x14ac:dyDescent="0.25">
      <c r="A200" t="s">
        <v>39</v>
      </c>
      <c r="B200">
        <v>1947</v>
      </c>
      <c r="C200" s="1">
        <v>0.29341317365269398</v>
      </c>
      <c r="Q200">
        <f t="shared" si="3"/>
        <v>37</v>
      </c>
    </row>
    <row r="201" spans="1:17" ht="30" customHeight="1" x14ac:dyDescent="0.25">
      <c r="A201" t="s">
        <v>39</v>
      </c>
      <c r="B201">
        <v>1948</v>
      </c>
      <c r="C201" s="1">
        <v>0.12156862745098</v>
      </c>
      <c r="Q201">
        <f t="shared" si="3"/>
        <v>37</v>
      </c>
    </row>
    <row r="202" spans="1:17" ht="30" customHeight="1" x14ac:dyDescent="0.25">
      <c r="A202" t="s">
        <v>39</v>
      </c>
      <c r="B202">
        <v>1949</v>
      </c>
      <c r="C202" s="1">
        <v>0.154838709677419</v>
      </c>
      <c r="Q202">
        <f t="shared" si="3"/>
        <v>37</v>
      </c>
    </row>
    <row r="203" spans="1:17" ht="30" customHeight="1" x14ac:dyDescent="0.25">
      <c r="A203" t="s">
        <v>39</v>
      </c>
      <c r="B203">
        <v>1950</v>
      </c>
      <c r="C203" s="1">
        <v>0.12878787878787801</v>
      </c>
      <c r="Q203">
        <f t="shared" si="3"/>
        <v>37</v>
      </c>
    </row>
    <row r="204" spans="1:17" ht="30" customHeight="1" x14ac:dyDescent="0.25">
      <c r="A204" t="s">
        <v>39</v>
      </c>
      <c r="B204">
        <v>1951</v>
      </c>
      <c r="C204" s="1">
        <v>8.9743589743589702E-2</v>
      </c>
      <c r="Q204">
        <f t="shared" si="3"/>
        <v>37</v>
      </c>
    </row>
    <row r="205" spans="1:17" ht="30" customHeight="1" x14ac:dyDescent="0.25">
      <c r="A205" t="s">
        <v>39</v>
      </c>
      <c r="B205">
        <v>1952</v>
      </c>
      <c r="C205" s="1">
        <v>0.154929577464788</v>
      </c>
      <c r="Q205">
        <f t="shared" si="3"/>
        <v>37</v>
      </c>
    </row>
    <row r="206" spans="1:17" ht="30" customHeight="1" x14ac:dyDescent="0.25">
      <c r="A206" t="s">
        <v>39</v>
      </c>
      <c r="B206">
        <v>1953</v>
      </c>
      <c r="C206" s="1">
        <v>0.17260273972602699</v>
      </c>
      <c r="Q206">
        <f t="shared" si="3"/>
        <v>37</v>
      </c>
    </row>
    <row r="207" spans="1:17" ht="30" customHeight="1" x14ac:dyDescent="0.25">
      <c r="A207" t="s">
        <v>40</v>
      </c>
      <c r="B207">
        <v>2017</v>
      </c>
      <c r="C207" s="1">
        <v>0.23012552301255201</v>
      </c>
      <c r="Q207">
        <f t="shared" si="3"/>
        <v>38</v>
      </c>
    </row>
    <row r="208" spans="1:17" ht="30" customHeight="1" x14ac:dyDescent="0.25">
      <c r="A208" t="s">
        <v>40</v>
      </c>
      <c r="B208">
        <v>2018</v>
      </c>
      <c r="C208" s="1">
        <v>0.17622950819672101</v>
      </c>
      <c r="Q208">
        <f t="shared" si="3"/>
        <v>38</v>
      </c>
    </row>
    <row r="209" spans="1:17" ht="30" customHeight="1" x14ac:dyDescent="0.25">
      <c r="A209" t="s">
        <v>40</v>
      </c>
      <c r="B209">
        <v>2019</v>
      </c>
      <c r="C209" s="1">
        <v>0.25550660792951502</v>
      </c>
      <c r="Q209">
        <f t="shared" si="3"/>
        <v>38</v>
      </c>
    </row>
    <row r="210" spans="1:17" ht="30" customHeight="1" x14ac:dyDescent="0.25">
      <c r="A210" t="s">
        <v>40</v>
      </c>
      <c r="B210">
        <v>2020</v>
      </c>
      <c r="C210" s="1">
        <v>0.462365591397849</v>
      </c>
      <c r="Q210">
        <f t="shared" si="3"/>
        <v>38</v>
      </c>
    </row>
    <row r="211" spans="1:17" ht="30" customHeight="1" x14ac:dyDescent="0.25">
      <c r="A211" t="s">
        <v>41</v>
      </c>
      <c r="B211">
        <v>1841</v>
      </c>
      <c r="C211" s="1">
        <v>0.88135593220338904</v>
      </c>
      <c r="Q211">
        <f t="shared" si="3"/>
        <v>39</v>
      </c>
    </row>
    <row r="212" spans="1:17" ht="30" customHeight="1" x14ac:dyDescent="0.25">
      <c r="A212" t="s">
        <v>41</v>
      </c>
      <c r="B212">
        <v>1842</v>
      </c>
      <c r="C212" s="1">
        <v>0.81395348837209303</v>
      </c>
      <c r="Q212">
        <f t="shared" si="3"/>
        <v>39</v>
      </c>
    </row>
    <row r="213" spans="1:17" ht="30" customHeight="1" x14ac:dyDescent="0.25">
      <c r="A213" t="s">
        <v>41</v>
      </c>
      <c r="B213">
        <v>1843</v>
      </c>
      <c r="C213" s="1">
        <v>0.84482758620689602</v>
      </c>
      <c r="Q213">
        <f t="shared" si="3"/>
        <v>39</v>
      </c>
    </row>
    <row r="214" spans="1:17" ht="30" customHeight="1" x14ac:dyDescent="0.25">
      <c r="A214" t="s">
        <v>41</v>
      </c>
      <c r="B214">
        <v>1844</v>
      </c>
      <c r="C214" s="1">
        <v>0.655555555555555</v>
      </c>
      <c r="Q214">
        <f t="shared" si="3"/>
        <v>39</v>
      </c>
    </row>
    <row r="215" spans="1:17" ht="30" customHeight="1" x14ac:dyDescent="0.25">
      <c r="A215" t="s">
        <v>42</v>
      </c>
      <c r="B215">
        <v>1837</v>
      </c>
      <c r="C215" s="1">
        <v>0.83132530120481896</v>
      </c>
      <c r="Q215">
        <f t="shared" si="3"/>
        <v>40</v>
      </c>
    </row>
    <row r="216" spans="1:17" ht="30" customHeight="1" x14ac:dyDescent="0.25">
      <c r="A216" t="s">
        <v>42</v>
      </c>
      <c r="B216">
        <v>1838</v>
      </c>
      <c r="C216" s="1">
        <v>0.582278481012658</v>
      </c>
      <c r="Q216">
        <f t="shared" si="3"/>
        <v>40</v>
      </c>
    </row>
    <row r="217" spans="1:17" ht="30" customHeight="1" x14ac:dyDescent="0.25">
      <c r="A217" t="s">
        <v>42</v>
      </c>
      <c r="B217">
        <v>1839</v>
      </c>
      <c r="C217" s="1">
        <v>0.54913294797687795</v>
      </c>
      <c r="Q217">
        <f t="shared" si="3"/>
        <v>40</v>
      </c>
    </row>
    <row r="218" spans="1:17" ht="30" customHeight="1" x14ac:dyDescent="0.25">
      <c r="A218" t="s">
        <v>42</v>
      </c>
      <c r="B218">
        <v>1840</v>
      </c>
      <c r="C218" s="1">
        <v>0.81034482758620596</v>
      </c>
      <c r="Q218">
        <f t="shared" si="3"/>
        <v>40</v>
      </c>
    </row>
    <row r="219" spans="1:17" ht="30" customHeight="1" x14ac:dyDescent="0.25">
      <c r="A219" t="s">
        <v>43</v>
      </c>
      <c r="B219">
        <v>1789</v>
      </c>
      <c r="C219" s="1">
        <v>1.15384615384615</v>
      </c>
      <c r="Q219">
        <f t="shared" si="3"/>
        <v>41</v>
      </c>
    </row>
    <row r="220" spans="1:17" ht="30" customHeight="1" x14ac:dyDescent="0.25">
      <c r="A220" t="s">
        <v>43</v>
      </c>
      <c r="B220">
        <v>1790</v>
      </c>
      <c r="C220" s="1">
        <v>0.55555555555555503</v>
      </c>
      <c r="Q220">
        <f t="shared" si="3"/>
        <v>41</v>
      </c>
    </row>
    <row r="221" spans="1:17" ht="30" customHeight="1" x14ac:dyDescent="0.25">
      <c r="A221" t="s">
        <v>43</v>
      </c>
      <c r="B221">
        <v>1791</v>
      </c>
      <c r="C221" s="1">
        <v>2</v>
      </c>
      <c r="Q221">
        <f t="shared" si="3"/>
        <v>41</v>
      </c>
    </row>
    <row r="222" spans="1:17" ht="30" customHeight="1" x14ac:dyDescent="0.25">
      <c r="A222" t="s">
        <v>43</v>
      </c>
      <c r="B222">
        <v>1792</v>
      </c>
      <c r="C222" s="1">
        <v>2.0714285714285698</v>
      </c>
      <c r="Q222">
        <f t="shared" si="3"/>
        <v>41</v>
      </c>
    </row>
    <row r="223" spans="1:17" ht="30" customHeight="1" x14ac:dyDescent="0.25">
      <c r="A223" t="s">
        <v>43</v>
      </c>
      <c r="B223">
        <v>1793</v>
      </c>
      <c r="C223" s="1">
        <v>0.91304347826086896</v>
      </c>
      <c r="Q223">
        <f t="shared" si="3"/>
        <v>41</v>
      </c>
    </row>
    <row r="224" spans="1:17" ht="30" customHeight="1" x14ac:dyDescent="0.25">
      <c r="A224" t="s">
        <v>43</v>
      </c>
      <c r="B224">
        <v>1794</v>
      </c>
      <c r="C224" s="1">
        <v>1.0333333333333301</v>
      </c>
      <c r="Q224">
        <f t="shared" si="3"/>
        <v>41</v>
      </c>
    </row>
    <row r="225" spans="1:17" ht="30" customHeight="1" x14ac:dyDescent="0.25">
      <c r="A225" t="s">
        <v>43</v>
      </c>
      <c r="B225">
        <v>1795</v>
      </c>
      <c r="C225" s="1">
        <v>0.4</v>
      </c>
      <c r="Q225">
        <f t="shared" si="3"/>
        <v>41</v>
      </c>
    </row>
    <row r="226" spans="1:17" ht="30" customHeight="1" x14ac:dyDescent="0.25">
      <c r="A226" t="s">
        <v>43</v>
      </c>
      <c r="B226">
        <v>1796</v>
      </c>
      <c r="C226" s="1">
        <v>0.92857142857142805</v>
      </c>
      <c r="Q226">
        <f t="shared" si="3"/>
        <v>41</v>
      </c>
    </row>
    <row r="227" spans="1:17" ht="30" customHeight="1" x14ac:dyDescent="0.25">
      <c r="A227" t="s">
        <v>44</v>
      </c>
      <c r="B227">
        <v>1913</v>
      </c>
      <c r="C227" s="1">
        <v>0.6</v>
      </c>
      <c r="Q227">
        <f t="shared" si="3"/>
        <v>42</v>
      </c>
    </row>
    <row r="228" spans="1:17" ht="30" customHeight="1" x14ac:dyDescent="0.25">
      <c r="A228" t="s">
        <v>44</v>
      </c>
      <c r="B228">
        <v>1914</v>
      </c>
      <c r="C228" s="1">
        <v>0.17647058823529399</v>
      </c>
      <c r="Q228">
        <f t="shared" si="3"/>
        <v>42</v>
      </c>
    </row>
    <row r="229" spans="1:17" ht="30" customHeight="1" x14ac:dyDescent="0.25">
      <c r="A229" t="s">
        <v>44</v>
      </c>
      <c r="B229">
        <v>1915</v>
      </c>
      <c r="C229" s="1">
        <v>0.29716981132075398</v>
      </c>
      <c r="Q229">
        <f t="shared" si="3"/>
        <v>42</v>
      </c>
    </row>
    <row r="230" spans="1:17" ht="30" customHeight="1" x14ac:dyDescent="0.25">
      <c r="A230" t="s">
        <v>44</v>
      </c>
      <c r="B230">
        <v>1916</v>
      </c>
      <c r="C230" s="1">
        <v>1.6470588235294099</v>
      </c>
      <c r="Q230">
        <f t="shared" si="3"/>
        <v>42</v>
      </c>
    </row>
    <row r="231" spans="1:17" ht="30" customHeight="1" x14ac:dyDescent="0.25">
      <c r="A231" t="s">
        <v>44</v>
      </c>
      <c r="B231">
        <v>1917</v>
      </c>
      <c r="C231" s="1">
        <v>0.403669724770642</v>
      </c>
      <c r="Q231">
        <f t="shared" si="3"/>
        <v>42</v>
      </c>
    </row>
    <row r="232" spans="1:17" ht="30" customHeight="1" x14ac:dyDescent="0.25">
      <c r="A232" t="s">
        <v>44</v>
      </c>
      <c r="B232">
        <v>1918</v>
      </c>
      <c r="C232" s="1">
        <v>0.90099009900990101</v>
      </c>
      <c r="Q232">
        <f t="shared" si="3"/>
        <v>42</v>
      </c>
    </row>
    <row r="233" spans="1:17" ht="30" customHeight="1" x14ac:dyDescent="0.25">
      <c r="A233" t="s">
        <v>44</v>
      </c>
      <c r="B233">
        <v>1919</v>
      </c>
      <c r="C233" s="1">
        <v>0.8</v>
      </c>
      <c r="Q233">
        <f t="shared" si="3"/>
        <v>42</v>
      </c>
    </row>
    <row r="234" spans="1:17" ht="30" customHeight="1" x14ac:dyDescent="0.25">
      <c r="A234" t="s">
        <v>44</v>
      </c>
      <c r="B234">
        <v>1920</v>
      </c>
      <c r="C234" s="1">
        <v>1.6521739130434701</v>
      </c>
      <c r="Q234">
        <f t="shared" si="3"/>
        <v>42</v>
      </c>
    </row>
  </sheetData>
  <conditionalFormatting sqref="A2:Q234">
    <cfRule type="expression" dxfId="2" priority="3">
      <formula>ISEVEN($Q2)</formula>
    </cfRule>
    <cfRule type="expression" dxfId="3" priority="1">
      <formula>ISODD($Q2)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Becker</cp:lastModifiedBy>
  <dcterms:created xsi:type="dcterms:W3CDTF">2020-03-23T19:19:00Z</dcterms:created>
  <dcterms:modified xsi:type="dcterms:W3CDTF">2020-03-23T20:51:26Z</dcterms:modified>
</cp:coreProperties>
</file>