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<sst xmlns="http://schemas.openxmlformats.org/spreadsheetml/2006/main" count="412" uniqueCount="12">
  <si>
    <t xml:space="preserve">A</t>
  </si>
  <si>
    <t xml:space="preserve">B</t>
  </si>
  <si>
    <t xml:space="preserve">Annotateur 2 préparé</t>
  </si>
  <si>
    <t xml:space="preserve">Annotateur 2 spontané</t>
  </si>
  <si>
    <t xml:space="preserve">Annotateur 2 non-question</t>
  </si>
  <si>
    <t xml:space="preserve">non-question</t>
  </si>
  <si>
    <t xml:space="preserve">Annotateur 1 préparé</t>
  </si>
  <si>
    <t xml:space="preserve">Annotateur 1 spontané</t>
  </si>
  <si>
    <t xml:space="preserve">Annotateur 1 non-question</t>
  </si>
  <si>
    <t xml:space="preserve">spontané</t>
  </si>
  <si>
    <t xml:space="preserve">préparé</t>
  </si>
  <si>
    <t xml:space="preserve">Annotateur 2 non 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</si>
</sst>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true" showOutlineSymbols="true" defaultGridColor="true" view="normal" topLeftCell="G1" colorId="64" zoomScale="150" zoomScaleNormal="150" zoomScalePageLayoutView="100" workbookViewId="0">
      <selection pane="topLeft" activeCell="O20" activeCellId="0" sqref="O20"/>
    </sheetView>
  </sheetViews>
  <sheetFormatPr defaultColWidth="11.5703125" defaultRowHeight="12.8" zeroHeight="false" outlineLevelRow="0" outlineLevelCol="0"/>
  <cols>
    <col collapsed="false" customWidth="true" hidden="false" outlineLevel="0" max="11" min="11" style="0" width="24.17"/>
    <col collapsed="false" customWidth="true" hidden="false" outlineLevel="0" max="12" min="12" style="0" width="18.52"/>
    <col collapsed="false" customWidth="true" hidden="false" outlineLevel="0" max="13" min="13" style="0" width="22.79"/>
    <col collapsed="false" customWidth="true" hidden="false" outlineLevel="0" max="14" min="14" style="0" width="23.06"/>
    <col collapsed="false" customWidth="true" hidden="false" outlineLevel="0" max="15" min="15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L1" s="0" t="s">
        <v>2</v>
      </c>
      <c r="M1" s="0" t="s">
        <v>3</v>
      </c>
      <c r="N1" s="0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3" t="str">
        <f aca="false">IF(A2=B2, "Accord", "Non Accord")</f>
        <v>Accord</v>
      </c>
      <c r="D2" s="0" t="str">
        <f aca="false">IF(AND(A2="spontané", C2="accord"), "sponAC", "")</f>
        <v/>
      </c>
      <c r="E2" s="0" t="str">
        <f aca="false">IF(AND(A2="préparé", C2="accord"), "prepAC", "")</f>
        <v/>
      </c>
      <c r="F2" s="0" t="str">
        <f aca="false">IF(AND(A2="non-question", C2="accord"), "nonqAC", "")</f>
        <v>nonqAC</v>
      </c>
      <c r="G2" s="0" t="str">
        <f aca="false">IF(AND(A2="spontané", B2="non-question"), "A1spon/A2nonq", "")</f>
        <v/>
      </c>
      <c r="H2" s="0" t="str">
        <f aca="false">IF(AND(A2="non-question", B2="spontané"), "A1nonq/A2spon", "")</f>
        <v/>
      </c>
      <c r="K2" s="0" t="s">
        <v>6</v>
      </c>
      <c r="L2" s="0" t="n">
        <f aca="false">COUNTIF(E2:E201, "prepAC")</f>
        <v>63</v>
      </c>
      <c r="M2" s="0" t="n">
        <v>0</v>
      </c>
      <c r="N2" s="0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3" t="str">
        <f aca="false">IF(A3=B3, "Accord", "Non Accord")</f>
        <v>Accord</v>
      </c>
      <c r="D3" s="0" t="str">
        <f aca="false">IF(AND(A3="spontané", C3="accord"), "sponAC", "")</f>
        <v/>
      </c>
      <c r="E3" s="0" t="str">
        <f aca="false">IF(AND(A3="préparé", C3="accord"), "prepAC", "")</f>
        <v/>
      </c>
      <c r="F3" s="0" t="str">
        <f aca="false">IF(AND(A3="non-question", C3="accord"), "nonqAC", "")</f>
        <v>nonqAC</v>
      </c>
      <c r="G3" s="0" t="str">
        <f aca="false">IF(AND(A3="spontané", B3="non-question"), "A1spon/A2nonq", "")</f>
        <v/>
      </c>
      <c r="H3" s="0" t="str">
        <f aca="false">IF(AND(A3="non-question", B3="spontané"), "A1nonq/A2spon", "")</f>
        <v/>
      </c>
      <c r="K3" s="0" t="s">
        <v>7</v>
      </c>
      <c r="L3" s="0" t="n">
        <v>0</v>
      </c>
      <c r="M3" s="0" t="n">
        <f aca="false">COUNTIF(D2:D201, "sponAC")</f>
        <v>73</v>
      </c>
      <c r="N3" s="0" t="n">
        <f aca="false">COUNTIF(G2:G201, "A1spon/A2nonq")</f>
        <v>6</v>
      </c>
    </row>
    <row r="4" customFormat="false" ht="12.8" hidden="false" customHeight="false" outlineLevel="0" collapsed="false">
      <c r="A4" s="2" t="s">
        <v>5</v>
      </c>
      <c r="B4" s="2" t="s">
        <v>5</v>
      </c>
      <c r="C4" s="3" t="str">
        <f aca="false">IF(A4=B4, "Accord", "Non Accord")</f>
        <v>Accord</v>
      </c>
      <c r="D4" s="0" t="str">
        <f aca="false">IF(AND(A4="spontané", C4="accord"), "sponAC", "")</f>
        <v/>
      </c>
      <c r="E4" s="0" t="str">
        <f aca="false">IF(AND(A4="préparé", C4="accord"), "prepAC", "")</f>
        <v/>
      </c>
      <c r="F4" s="0" t="str">
        <f aca="false">IF(AND(A4="non-question", C4="accord"), "nonqAC", "")</f>
        <v>nonqAC</v>
      </c>
      <c r="G4" s="0" t="str">
        <f aca="false">IF(AND(A4="spontané", B4="non-question"), "A1spon/A2nonq", "")</f>
        <v/>
      </c>
      <c r="H4" s="0" t="str">
        <f aca="false">IF(AND(A4="non-question", B4="spontané"), "A1nonq/A2spon", "")</f>
        <v/>
      </c>
      <c r="K4" s="0" t="s">
        <v>8</v>
      </c>
      <c r="L4" s="0" t="n">
        <v>0</v>
      </c>
      <c r="M4" s="0" t="n">
        <f aca="false">COUNTIF(H2:H201, "A1nonq/A2spon")</f>
        <v>16</v>
      </c>
      <c r="N4" s="0" t="n">
        <f aca="false">COUNTIF(F2:F201, "nonqAC")</f>
        <v>42</v>
      </c>
    </row>
    <row r="5" customFormat="false" ht="12.8" hidden="false" customHeight="false" outlineLevel="0" collapsed="false">
      <c r="A5" s="2" t="s">
        <v>5</v>
      </c>
      <c r="B5" s="2" t="s">
        <v>9</v>
      </c>
      <c r="C5" s="3" t="str">
        <f aca="false">IF(A5=B5, "Accord", "Non Accord")</f>
        <v>Non Accord</v>
      </c>
      <c r="D5" s="0" t="str">
        <f aca="false">IF(AND(A5="spontané", C5="accord"), "sponAC", "")</f>
        <v/>
      </c>
      <c r="E5" s="0" t="str">
        <f aca="false">IF(AND(A5="préparé", C5="accord"), "prepAC", "")</f>
        <v/>
      </c>
      <c r="F5" s="0" t="str">
        <f aca="false">IF(AND(A5="non-question", C5="accord"), "nonqAC", "")</f>
        <v/>
      </c>
      <c r="G5" s="0" t="str">
        <f aca="false">IF(AND(A5="spontané", B5="non-question"), "A1spon/A2nonq", "")</f>
        <v/>
      </c>
      <c r="H5" s="0" t="str">
        <f aca="false">IF(AND(A5="non-question", B5="spontané"), "A1nonq/A2spon", "")</f>
        <v>A1nonq/A2spon</v>
      </c>
    </row>
    <row r="6" customFormat="false" ht="12.8" hidden="false" customHeight="false" outlineLevel="0" collapsed="false">
      <c r="A6" s="2" t="s">
        <v>10</v>
      </c>
      <c r="B6" s="2" t="s">
        <v>10</v>
      </c>
      <c r="C6" s="3" t="str">
        <f aca="false">IF(A6=B6, "Accord", "Non Accord")</f>
        <v>Accord</v>
      </c>
      <c r="D6" s="0" t="str">
        <f aca="false">IF(AND(A6="spontané", C6="accord"), "sponAC", "")</f>
        <v/>
      </c>
      <c r="E6" s="0" t="str">
        <f aca="false">IF(AND(A6="préparé", C6="accord"), "prepAC", "")</f>
        <v>prepAC</v>
      </c>
      <c r="F6" s="0" t="str">
        <f aca="false">IF(AND(A6="non-question", C6="accord"), "nonqAC", "")</f>
        <v/>
      </c>
      <c r="G6" s="0" t="str">
        <f aca="false">IF(AND(A6="spontané", B6="non-question"), "A1spon/A2nonq", "")</f>
        <v/>
      </c>
      <c r="H6" s="0" t="str">
        <f aca="false">IF(AND(A6="non-question", B6="spontané"), "A1nonq/A2spon", "")</f>
        <v/>
      </c>
    </row>
    <row r="7" customFormat="false" ht="12.8" hidden="false" customHeight="false" outlineLevel="0" collapsed="false">
      <c r="A7" s="2" t="s">
        <v>9</v>
      </c>
      <c r="B7" s="2" t="s">
        <v>9</v>
      </c>
      <c r="C7" s="3" t="str">
        <f aca="false">IF(A7=B7, "Accord", "Non Accord")</f>
        <v>Accord</v>
      </c>
      <c r="D7" s="0" t="str">
        <f aca="false">IF(AND(A7="spontané", C7="accord"), "sponAC", "")</f>
        <v>sponAC</v>
      </c>
      <c r="E7" s="0" t="str">
        <f aca="false">IF(AND(A7="préparé", C7="accord"), "prepAC", "")</f>
        <v/>
      </c>
      <c r="F7" s="0" t="str">
        <f aca="false">IF(AND(A7="non-question", C7="accord"), "nonqAC", "")</f>
        <v/>
      </c>
      <c r="G7" s="0" t="str">
        <f aca="false">IF(AND(A7="spontané", B7="non-question"), "A1spon/A2nonq", "")</f>
        <v/>
      </c>
      <c r="H7" s="0" t="str">
        <f aca="false">IF(AND(A7="non-question", B7="spontané"), "A1nonq/A2spon", "")</f>
        <v/>
      </c>
    </row>
    <row r="8" customFormat="false" ht="12.8" hidden="false" customHeight="false" outlineLevel="0" collapsed="false">
      <c r="A8" s="2" t="s">
        <v>9</v>
      </c>
      <c r="B8" s="2" t="s">
        <v>9</v>
      </c>
      <c r="C8" s="3" t="str">
        <f aca="false">IF(A8=B8, "Accord", "Non Accord")</f>
        <v>Accord</v>
      </c>
      <c r="D8" s="0" t="str">
        <f aca="false">IF(AND(A8="spontané", C8="accord"), "sponAC", "")</f>
        <v>sponAC</v>
      </c>
      <c r="E8" s="0" t="str">
        <f aca="false">IF(AND(A8="préparé", C8="accord"), "prepAC", "")</f>
        <v/>
      </c>
      <c r="F8" s="0" t="str">
        <f aca="false">IF(AND(A8="non-question", C8="accord"), "nonqAC", "")</f>
        <v/>
      </c>
      <c r="G8" s="0" t="str">
        <f aca="false">IF(AND(A8="spontané", B8="non-question"), "A1spon/A2nonq", "")</f>
        <v/>
      </c>
      <c r="H8" s="0" t="str">
        <f aca="false">IF(AND(A8="non-question", B8="spontané"), "A1nonq/A2spon", "")</f>
        <v/>
      </c>
    </row>
    <row r="9" customFormat="false" ht="12.8" hidden="false" customHeight="false" outlineLevel="0" collapsed="false">
      <c r="A9" s="2" t="s">
        <v>5</v>
      </c>
      <c r="B9" s="2" t="s">
        <v>9</v>
      </c>
      <c r="C9" s="3" t="str">
        <f aca="false">IF(A9=B9, "Accord", "Non Accord")</f>
        <v>Non Accord</v>
      </c>
      <c r="D9" s="0" t="str">
        <f aca="false">IF(AND(A9="spontané", C9="accord"), "sponAC", "")</f>
        <v/>
      </c>
      <c r="E9" s="0" t="str">
        <f aca="false">IF(AND(A9="préparé", C9="accord"), "prepAC", "")</f>
        <v/>
      </c>
      <c r="F9" s="0" t="str">
        <f aca="false">IF(AND(A9="non-question", C9="accord"), "nonqAC", "")</f>
        <v/>
      </c>
      <c r="G9" s="0" t="str">
        <f aca="false">IF(AND(A9="spontané", B9="non-question"), "A1spon/A2nonq", "")</f>
        <v/>
      </c>
      <c r="H9" s="0" t="str">
        <f aca="false">IF(AND(A9="non-question", B9="spontané"), "A1nonq/A2spon", "")</f>
        <v>A1nonq/A2spon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3" t="str">
        <f aca="false">IF(A10=B10, "Accord", "Non Accord")</f>
        <v>Accord</v>
      </c>
      <c r="D10" s="0" t="str">
        <f aca="false">IF(AND(A10="spontané", C10="accord"), "sponAC", "")</f>
        <v/>
      </c>
      <c r="E10" s="0" t="str">
        <f aca="false">IF(AND(A10="préparé", C10="accord"), "prepAC", "")</f>
        <v>prepAC</v>
      </c>
      <c r="F10" s="0" t="str">
        <f aca="false">IF(AND(A10="non-question", C10="accord"), "nonqAC", "")</f>
        <v/>
      </c>
      <c r="G10" s="0" t="str">
        <f aca="false">IF(AND(A10="spontané", B10="non-question"), "A1spon/A2nonq", "")</f>
        <v/>
      </c>
      <c r="H10" s="0" t="str">
        <f aca="false">IF(AND(A10="non-question", B10="spontané"), "A1nonq/A2spon", "")</f>
        <v/>
      </c>
    </row>
    <row r="11" customFormat="false" ht="12.8" hidden="false" customHeight="false" outlineLevel="0" collapsed="false">
      <c r="A11" s="2" t="s">
        <v>10</v>
      </c>
      <c r="B11" s="2" t="s">
        <v>10</v>
      </c>
      <c r="C11" s="3" t="str">
        <f aca="false">IF(A11=B11, "Accord", "Non Accord")</f>
        <v>Accord</v>
      </c>
      <c r="D11" s="0" t="str">
        <f aca="false">IF(AND(A11="spontané", C11="accord"), "sponAC", "")</f>
        <v/>
      </c>
      <c r="E11" s="0" t="str">
        <f aca="false">IF(AND(A11="préparé", C11="accord"), "prepAC", "")</f>
        <v>prepAC</v>
      </c>
      <c r="F11" s="0" t="str">
        <f aca="false">IF(AND(A11="non-question", C11="accord"), "nonqAC", "")</f>
        <v/>
      </c>
      <c r="G11" s="0" t="str">
        <f aca="false">IF(AND(A11="spontané", B11="non-question"), "A1spon/A2nonq", "")</f>
        <v/>
      </c>
      <c r="H11" s="0" t="str">
        <f aca="false">IF(AND(A11="non-question", B11="spontané"), "A1nonq/A2spon", "")</f>
        <v/>
      </c>
    </row>
    <row r="12" customFormat="false" ht="12.8" hidden="false" customHeight="false" outlineLevel="0" collapsed="false">
      <c r="A12" s="2" t="s">
        <v>9</v>
      </c>
      <c r="B12" s="2" t="s">
        <v>9</v>
      </c>
      <c r="C12" s="3" t="str">
        <f aca="false">IF(A12=B12, "Accord", "Non Accord")</f>
        <v>Accord</v>
      </c>
      <c r="D12" s="0" t="str">
        <f aca="false">IF(AND(A12="spontané", C12="accord"), "sponAC", "")</f>
        <v>sponAC</v>
      </c>
      <c r="E12" s="0" t="str">
        <f aca="false">IF(AND(A12="préparé", C12="accord"), "prepAC", "")</f>
        <v/>
      </c>
      <c r="F12" s="0" t="str">
        <f aca="false">IF(AND(A12="non-question", C12="accord"), "nonqAC", "")</f>
        <v/>
      </c>
      <c r="G12" s="0" t="str">
        <f aca="false">IF(AND(A12="spontané", B12="non-question"), "A1spon/A2nonq", "")</f>
        <v/>
      </c>
      <c r="H12" s="0" t="str">
        <f aca="false">IF(AND(A12="non-question", B12="spontané"), "A1nonq/A2spon", "")</f>
        <v/>
      </c>
    </row>
    <row r="13" customFormat="false" ht="12.8" hidden="false" customHeight="false" outlineLevel="0" collapsed="false">
      <c r="A13" s="2" t="s">
        <v>10</v>
      </c>
      <c r="B13" s="2" t="s">
        <v>10</v>
      </c>
      <c r="C13" s="3" t="str">
        <f aca="false">IF(A13=B13, "Accord", "Non Accord")</f>
        <v>Accord</v>
      </c>
      <c r="D13" s="0" t="str">
        <f aca="false">IF(AND(A13="spontané", C13="accord"), "sponAC", "")</f>
        <v/>
      </c>
      <c r="E13" s="0" t="str">
        <f aca="false">IF(AND(A13="préparé", C13="accord"), "prepAC", "")</f>
        <v>prepAC</v>
      </c>
      <c r="F13" s="0" t="str">
        <f aca="false">IF(AND(A13="non-question", C13="accord"), "nonqAC", "")</f>
        <v/>
      </c>
      <c r="G13" s="0" t="str">
        <f aca="false">IF(AND(A13="spontané", B13="non-question"), "A1spon/A2nonq", "")</f>
        <v/>
      </c>
      <c r="H13" s="0" t="str">
        <f aca="false">IF(AND(A13="non-question", B13="spontané"), "A1nonq/A2spon", "")</f>
        <v/>
      </c>
    </row>
    <row r="14" customFormat="false" ht="12.8" hidden="false" customHeight="false" outlineLevel="0" collapsed="false">
      <c r="A14" s="2" t="s">
        <v>9</v>
      </c>
      <c r="B14" s="2" t="s">
        <v>9</v>
      </c>
      <c r="C14" s="3" t="str">
        <f aca="false">IF(A14=B14, "Accord", "Non Accord")</f>
        <v>Accord</v>
      </c>
      <c r="D14" s="0" t="str">
        <f aca="false">IF(AND(A14="spontané", C14="accord"), "sponAC", "")</f>
        <v>sponAC</v>
      </c>
      <c r="E14" s="0" t="str">
        <f aca="false">IF(AND(A14="préparé", C14="accord"), "prepAC", "")</f>
        <v/>
      </c>
      <c r="F14" s="0" t="str">
        <f aca="false">IF(AND(A14="non-question", C14="accord"), "nonqAC", "")</f>
        <v/>
      </c>
      <c r="G14" s="0" t="str">
        <f aca="false">IF(AND(A14="spontané", B14="non-question"), "A1spon/A2nonq", "")</f>
        <v/>
      </c>
      <c r="H14" s="0" t="str">
        <f aca="false">IF(AND(A14="non-question", B14="spontané"), "A1nonq/A2spon", "")</f>
        <v/>
      </c>
    </row>
    <row r="15" customFormat="false" ht="12.8" hidden="false" customHeight="false" outlineLevel="0" collapsed="false">
      <c r="A15" s="2" t="s">
        <v>5</v>
      </c>
      <c r="B15" s="2" t="s">
        <v>5</v>
      </c>
      <c r="C15" s="3" t="str">
        <f aca="false">IF(A15=B15, "Accord", "Non Accord")</f>
        <v>Accord</v>
      </c>
      <c r="D15" s="0" t="str">
        <f aca="false">IF(AND(A15="spontané", C15="accord"), "sponAC", "")</f>
        <v/>
      </c>
      <c r="E15" s="0" t="str">
        <f aca="false">IF(AND(A15="préparé", C15="accord"), "prepAC", "")</f>
        <v/>
      </c>
      <c r="F15" s="0" t="str">
        <f aca="false">IF(AND(A15="non-question", C15="accord"), "nonqAC", "")</f>
        <v>nonqAC</v>
      </c>
      <c r="G15" s="0" t="str">
        <f aca="false">IF(AND(A15="spontané", B15="non-question"), "A1spon/A2nonq", "")</f>
        <v/>
      </c>
      <c r="H15" s="0" t="str">
        <f aca="false">IF(AND(A15="non-question", B15="spontané"), "A1nonq/A2spon", "")</f>
        <v/>
      </c>
    </row>
    <row r="16" customFormat="false" ht="12.8" hidden="false" customHeight="false" outlineLevel="0" collapsed="false">
      <c r="A16" s="2" t="s">
        <v>9</v>
      </c>
      <c r="B16" s="2" t="s">
        <v>9</v>
      </c>
      <c r="C16" s="3" t="str">
        <f aca="false">IF(A16=B16, "Accord", "Non Accord")</f>
        <v>Accord</v>
      </c>
      <c r="D16" s="0" t="str">
        <f aca="false">IF(AND(A16="spontané", C16="accord"), "sponAC", "")</f>
        <v>sponAC</v>
      </c>
      <c r="E16" s="0" t="str">
        <f aca="false">IF(AND(A16="préparé", C16="accord"), "prepAC", "")</f>
        <v/>
      </c>
      <c r="F16" s="0" t="str">
        <f aca="false">IF(AND(A16="non-question", C16="accord"), "nonqAC", "")</f>
        <v/>
      </c>
      <c r="G16" s="0" t="str">
        <f aca="false">IF(AND(A16="spontané", B16="non-question"), "A1spon/A2nonq", "")</f>
        <v/>
      </c>
      <c r="H16" s="0" t="str">
        <f aca="false">IF(AND(A16="non-question", B16="spontané"), "A1nonq/A2spon", "")</f>
        <v/>
      </c>
    </row>
    <row r="17" customFormat="false" ht="12.8" hidden="false" customHeight="false" outlineLevel="0" collapsed="false">
      <c r="A17" s="2" t="s">
        <v>5</v>
      </c>
      <c r="B17" s="2" t="s">
        <v>9</v>
      </c>
      <c r="C17" s="3" t="str">
        <f aca="false">IF(A17=B17, "Accord", "Non Accord")</f>
        <v>Non Accord</v>
      </c>
      <c r="D17" s="0" t="str">
        <f aca="false">IF(AND(A17="spontané", C17="accord"), "sponAC", "")</f>
        <v/>
      </c>
      <c r="E17" s="0" t="str">
        <f aca="false">IF(AND(A17="préparé", C17="accord"), "prepAC", "")</f>
        <v/>
      </c>
      <c r="F17" s="0" t="str">
        <f aca="false">IF(AND(A17="non-question", C17="accord"), "nonqAC", "")</f>
        <v/>
      </c>
      <c r="G17" s="0" t="str">
        <f aca="false">IF(AND(A17="spontané", B17="non-question"), "A1spon/A2nonq", "")</f>
        <v/>
      </c>
      <c r="H17" s="0" t="str">
        <f aca="false">IF(AND(A17="non-question", B17="spontané"), "A1nonq/A2spon", "")</f>
        <v>A1nonq/A2spon</v>
      </c>
    </row>
    <row r="18" customFormat="false" ht="12.8" hidden="false" customHeight="false" outlineLevel="0" collapsed="false">
      <c r="A18" s="2" t="s">
        <v>9</v>
      </c>
      <c r="B18" s="2" t="s">
        <v>9</v>
      </c>
      <c r="C18" s="3" t="str">
        <f aca="false">IF(A18=B18, "Accord", "Non Accord")</f>
        <v>Accord</v>
      </c>
      <c r="D18" s="0" t="str">
        <f aca="false">IF(AND(A18="spontané", C18="accord"), "sponAC", "")</f>
        <v>sponAC</v>
      </c>
      <c r="E18" s="0" t="str">
        <f aca="false">IF(AND(A18="préparé", C18="accord"), "prepAC", "")</f>
        <v/>
      </c>
      <c r="F18" s="0" t="str">
        <f aca="false">IF(AND(A18="non-question", C18="accord"), "nonqAC", "")</f>
        <v/>
      </c>
      <c r="G18" s="0" t="str">
        <f aca="false">IF(AND(A18="spontané", B18="non-question"), "A1spon/A2nonq", "")</f>
        <v/>
      </c>
      <c r="H18" s="0" t="str">
        <f aca="false">IF(AND(A18="non-question", B18="spontané"), "A1nonq/A2spon", "")</f>
        <v/>
      </c>
      <c r="N18" s="0" t="s">
        <v>3</v>
      </c>
      <c r="O18" s="0" t="s">
        <v>11</v>
      </c>
    </row>
    <row r="19" customFormat="false" ht="12.8" hidden="false" customHeight="false" outlineLevel="0" collapsed="false">
      <c r="A19" s="2" t="s">
        <v>5</v>
      </c>
      <c r="B19" s="2" t="s">
        <v>5</v>
      </c>
      <c r="C19" s="3" t="str">
        <f aca="false">IF(A19=B19, "Accord", "Non Accord")</f>
        <v>Accord</v>
      </c>
      <c r="D19" s="0" t="str">
        <f aca="false">IF(AND(A19="spontané", C19="accord"), "sponAC", "")</f>
        <v/>
      </c>
      <c r="E19" s="0" t="str">
        <f aca="false">IF(AND(A19="préparé", C19="accord"), "prepAC", "")</f>
        <v/>
      </c>
      <c r="F19" s="0" t="str">
        <f aca="false">IF(AND(A19="non-question", C19="accord"), "nonqAC", "")</f>
        <v>nonqAC</v>
      </c>
      <c r="G19" s="0" t="str">
        <f aca="false">IF(AND(A19="spontané", B19="non-question"), "A1spon/A2nonq", "")</f>
        <v/>
      </c>
      <c r="H19" s="0" t="str">
        <f aca="false">IF(AND(A19="non-question", B19="spontané"), "A1nonq/A2spon", "")</f>
        <v/>
      </c>
      <c r="M19" s="0" t="s">
        <v>7</v>
      </c>
      <c r="N19" s="0" t="n">
        <v>73</v>
      </c>
      <c r="O19" s="0" t="n">
        <v>6</v>
      </c>
    </row>
    <row r="20" customFormat="false" ht="12.8" hidden="false" customHeight="false" outlineLevel="0" collapsed="false">
      <c r="A20" s="2" t="s">
        <v>5</v>
      </c>
      <c r="B20" s="2" t="s">
        <v>9</v>
      </c>
      <c r="C20" s="3" t="str">
        <f aca="false">IF(A20=B20, "Accord", "Non Accord")</f>
        <v>Non Accord</v>
      </c>
      <c r="D20" s="0" t="str">
        <f aca="false">IF(AND(A20="spontané", C20="accord"), "sponAC", "")</f>
        <v/>
      </c>
      <c r="E20" s="0" t="str">
        <f aca="false">IF(AND(A20="préparé", C20="accord"), "prepAC", "")</f>
        <v/>
      </c>
      <c r="F20" s="0" t="str">
        <f aca="false">IF(AND(A20="non-question", C20="accord"), "nonqAC", "")</f>
        <v/>
      </c>
      <c r="G20" s="0" t="str">
        <f aca="false">IF(AND(A20="spontané", B20="non-question"), "A1spon/A2nonq", "")</f>
        <v/>
      </c>
      <c r="H20" s="0" t="str">
        <f aca="false">IF(AND(A20="non-question", B20="spontané"), "A1nonq/A2spon", "")</f>
        <v>A1nonq/A2spon</v>
      </c>
      <c r="M20" s="0" t="s">
        <v>8</v>
      </c>
      <c r="N20" s="0" t="n">
        <v>16</v>
      </c>
      <c r="O20" s="0" t="n">
        <v>42</v>
      </c>
    </row>
    <row r="21" customFormat="false" ht="12.8" hidden="false" customHeight="false" outlineLevel="0" collapsed="false">
      <c r="A21" s="2" t="s">
        <v>5</v>
      </c>
      <c r="B21" s="2" t="s">
        <v>5</v>
      </c>
      <c r="C21" s="3" t="str">
        <f aca="false">IF(A21=B21, "Accord", "Non Accord")</f>
        <v>Accord</v>
      </c>
      <c r="D21" s="0" t="str">
        <f aca="false">IF(AND(A21="spontané", C21="accord"), "sponAC", "")</f>
        <v/>
      </c>
      <c r="E21" s="0" t="str">
        <f aca="false">IF(AND(A21="préparé", C21="accord"), "prepAC", "")</f>
        <v/>
      </c>
      <c r="F21" s="0" t="str">
        <f aca="false">IF(AND(A21="non-question", C21="accord"), "nonqAC", "")</f>
        <v>nonqAC</v>
      </c>
      <c r="G21" s="0" t="str">
        <f aca="false">IF(AND(A21="spontané", B21="non-question"), "A1spon/A2nonq", "")</f>
        <v/>
      </c>
      <c r="H21" s="0" t="str">
        <f aca="false">IF(AND(A21="non-question", B21="spontané"), "A1nonq/A2spon", "")</f>
        <v/>
      </c>
    </row>
    <row r="22" customFormat="false" ht="12.8" hidden="false" customHeight="false" outlineLevel="0" collapsed="false">
      <c r="A22" s="2" t="s">
        <v>9</v>
      </c>
      <c r="B22" s="2" t="s">
        <v>5</v>
      </c>
      <c r="C22" s="3" t="str">
        <f aca="false">IF(A22=B22, "Accord", "Non Accord")</f>
        <v>Non Accord</v>
      </c>
      <c r="D22" s="0" t="str">
        <f aca="false">IF(AND(A22="spontané", C22="accord"), "sponAC", "")</f>
        <v/>
      </c>
      <c r="E22" s="0" t="str">
        <f aca="false">IF(AND(A22="préparé", C22="accord"), "prepAC", "")</f>
        <v/>
      </c>
      <c r="F22" s="0" t="str">
        <f aca="false">IF(AND(A22="non-question", C22="accord"), "nonqAC", "")</f>
        <v/>
      </c>
      <c r="G22" s="0" t="str">
        <f aca="false">IF(AND(A22="spontané", B22="non-question"), "A1spon/A2nonq", "")</f>
        <v>A1spon/A2nonq</v>
      </c>
      <c r="H22" s="0" t="str">
        <f aca="false">IF(AND(A22="non-question", B22="spontané"), "A1nonq/A2spon", "")</f>
        <v/>
      </c>
    </row>
    <row r="23" customFormat="false" ht="12.8" hidden="false" customHeight="false" outlineLevel="0" collapsed="false">
      <c r="A23" s="2" t="s">
        <v>9</v>
      </c>
      <c r="B23" s="2" t="s">
        <v>9</v>
      </c>
      <c r="C23" s="3" t="str">
        <f aca="false">IF(A23=B23, "Accord", "Non Accord")</f>
        <v>Accord</v>
      </c>
      <c r="D23" s="0" t="str">
        <f aca="false">IF(AND(A23="spontané", C23="accord"), "sponAC", "")</f>
        <v>sponAC</v>
      </c>
      <c r="E23" s="0" t="str">
        <f aca="false">IF(AND(A23="préparé", C23="accord"), "prepAC", "")</f>
        <v/>
      </c>
      <c r="F23" s="0" t="str">
        <f aca="false">IF(AND(A23="non-question", C23="accord"), "nonqAC", "")</f>
        <v/>
      </c>
      <c r="G23" s="0" t="str">
        <f aca="false">IF(AND(A23="spontané", B23="non-question"), "A1spon/A2nonq", "")</f>
        <v/>
      </c>
      <c r="H23" s="0" t="str">
        <f aca="false">IF(AND(A23="non-question", B23="spontané"), "A1nonq/A2spon", "")</f>
        <v/>
      </c>
    </row>
    <row r="24" customFormat="false" ht="12.8" hidden="false" customHeight="false" outlineLevel="0" collapsed="false">
      <c r="A24" s="2" t="s">
        <v>9</v>
      </c>
      <c r="B24" s="2" t="s">
        <v>9</v>
      </c>
      <c r="C24" s="3" t="str">
        <f aca="false">IF(A24=B24, "Accord", "Non Accord")</f>
        <v>Accord</v>
      </c>
      <c r="D24" s="0" t="str">
        <f aca="false">IF(AND(A24="spontané", C24="accord"), "sponAC", "")</f>
        <v>sponAC</v>
      </c>
      <c r="E24" s="0" t="str">
        <f aca="false">IF(AND(A24="préparé", C24="accord"), "prepAC", "")</f>
        <v/>
      </c>
      <c r="F24" s="0" t="str">
        <f aca="false">IF(AND(A24="non-question", C24="accord"), "nonqAC", "")</f>
        <v/>
      </c>
      <c r="G24" s="0" t="str">
        <f aca="false">IF(AND(A24="spontané", B24="non-question"), "A1spon/A2nonq", "")</f>
        <v/>
      </c>
      <c r="H24" s="0" t="str">
        <f aca="false">IF(AND(A24="non-question", B24="spontané"), "A1nonq/A2spon", "")</f>
        <v/>
      </c>
    </row>
    <row r="25" customFormat="false" ht="12.8" hidden="false" customHeight="false" outlineLevel="0" collapsed="false">
      <c r="A25" s="2" t="s">
        <v>10</v>
      </c>
      <c r="B25" s="2" t="s">
        <v>10</v>
      </c>
      <c r="C25" s="3" t="str">
        <f aca="false">IF(A25=B25, "Accord", "Non Accord")</f>
        <v>Accord</v>
      </c>
      <c r="D25" s="0" t="str">
        <f aca="false">IF(AND(A25="spontané", C25="accord"), "sponAC", "")</f>
        <v/>
      </c>
      <c r="E25" s="0" t="str">
        <f aca="false">IF(AND(A25="préparé", C25="accord"), "prepAC", "")</f>
        <v>prepAC</v>
      </c>
      <c r="F25" s="0" t="str">
        <f aca="false">IF(AND(A25="non-question", C25="accord"), "nonqAC", "")</f>
        <v/>
      </c>
      <c r="G25" s="0" t="str">
        <f aca="false">IF(AND(A25="spontané", B25="non-question"), "A1spon/A2nonq", "")</f>
        <v/>
      </c>
      <c r="H25" s="0" t="str">
        <f aca="false">IF(AND(A25="non-question", B25="spontané"), "A1nonq/A2spon", "")</f>
        <v/>
      </c>
    </row>
    <row r="26" customFormat="false" ht="12.8" hidden="false" customHeight="false" outlineLevel="0" collapsed="false">
      <c r="A26" s="2" t="s">
        <v>5</v>
      </c>
      <c r="B26" s="2" t="s">
        <v>5</v>
      </c>
      <c r="C26" s="3" t="str">
        <f aca="false">IF(A26=B26, "Accord", "Non Accord")</f>
        <v>Accord</v>
      </c>
      <c r="D26" s="0" t="str">
        <f aca="false">IF(AND(A26="spontané", C26="accord"), "sponAC", "")</f>
        <v/>
      </c>
      <c r="E26" s="0" t="str">
        <f aca="false">IF(AND(A26="préparé", C26="accord"), "prepAC", "")</f>
        <v/>
      </c>
      <c r="F26" s="0" t="str">
        <f aca="false">IF(AND(A26="non-question", C26="accord"), "nonqAC", "")</f>
        <v>nonqAC</v>
      </c>
      <c r="G26" s="0" t="str">
        <f aca="false">IF(AND(A26="spontané", B26="non-question"), "A1spon/A2nonq", "")</f>
        <v/>
      </c>
      <c r="H26" s="0" t="str">
        <f aca="false">IF(AND(A26="non-question", B26="spontané"), "A1nonq/A2spon", "")</f>
        <v/>
      </c>
    </row>
    <row r="27" customFormat="false" ht="12.8" hidden="false" customHeight="false" outlineLevel="0" collapsed="false">
      <c r="A27" s="2" t="s">
        <v>9</v>
      </c>
      <c r="B27" s="2" t="s">
        <v>9</v>
      </c>
      <c r="C27" s="3" t="str">
        <f aca="false">IF(A27=B27, "Accord", "Non Accord")</f>
        <v>Accord</v>
      </c>
      <c r="D27" s="0" t="str">
        <f aca="false">IF(AND(A27="spontané", C27="accord"), "sponAC", "")</f>
        <v>sponAC</v>
      </c>
      <c r="E27" s="0" t="str">
        <f aca="false">IF(AND(A27="préparé", C27="accord"), "prepAC", "")</f>
        <v/>
      </c>
      <c r="F27" s="0" t="str">
        <f aca="false">IF(AND(A27="non-question", C27="accord"), "nonqAC", "")</f>
        <v/>
      </c>
      <c r="G27" s="0" t="str">
        <f aca="false">IF(AND(A27="spontané", B27="non-question"), "A1spon/A2nonq", "")</f>
        <v/>
      </c>
      <c r="H27" s="0" t="str">
        <f aca="false">IF(AND(A27="non-question", B27="spontané"), "A1nonq/A2spon", "")</f>
        <v/>
      </c>
    </row>
    <row r="28" customFormat="false" ht="12.8" hidden="false" customHeight="false" outlineLevel="0" collapsed="false">
      <c r="A28" s="2" t="s">
        <v>9</v>
      </c>
      <c r="B28" s="2" t="s">
        <v>9</v>
      </c>
      <c r="C28" s="3" t="str">
        <f aca="false">IF(A28=B28, "Accord", "Non Accord")</f>
        <v>Accord</v>
      </c>
      <c r="D28" s="0" t="str">
        <f aca="false">IF(AND(A28="spontané", C28="accord"), "sponAC", "")</f>
        <v>sponAC</v>
      </c>
      <c r="E28" s="0" t="str">
        <f aca="false">IF(AND(A28="préparé", C28="accord"), "prepAC", "")</f>
        <v/>
      </c>
      <c r="F28" s="0" t="str">
        <f aca="false">IF(AND(A28="non-question", C28="accord"), "nonqAC", "")</f>
        <v/>
      </c>
      <c r="G28" s="0" t="str">
        <f aca="false">IF(AND(A28="spontané", B28="non-question"), "A1spon/A2nonq", "")</f>
        <v/>
      </c>
      <c r="H28" s="0" t="str">
        <f aca="false">IF(AND(A28="non-question", B28="spontané"), "A1nonq/A2spon", "")</f>
        <v/>
      </c>
    </row>
    <row r="29" customFormat="false" ht="12.8" hidden="false" customHeight="false" outlineLevel="0" collapsed="false">
      <c r="A29" s="2" t="s">
        <v>9</v>
      </c>
      <c r="B29" s="2" t="s">
        <v>9</v>
      </c>
      <c r="C29" s="3" t="str">
        <f aca="false">IF(A29=B29, "Accord", "Non Accord")</f>
        <v>Accord</v>
      </c>
      <c r="D29" s="0" t="str">
        <f aca="false">IF(AND(A29="spontané", C29="accord"), "sponAC", "")</f>
        <v>sponAC</v>
      </c>
      <c r="E29" s="0" t="str">
        <f aca="false">IF(AND(A29="préparé", C29="accord"), "prepAC", "")</f>
        <v/>
      </c>
      <c r="F29" s="0" t="str">
        <f aca="false">IF(AND(A29="non-question", C29="accord"), "nonqAC", "")</f>
        <v/>
      </c>
      <c r="G29" s="0" t="str">
        <f aca="false">IF(AND(A29="spontané", B29="non-question"), "A1spon/A2nonq", "")</f>
        <v/>
      </c>
      <c r="H29" s="0" t="str">
        <f aca="false">IF(AND(A29="non-question", B29="spontané"), "A1nonq/A2spon", "")</f>
        <v/>
      </c>
    </row>
    <row r="30" customFormat="false" ht="12.8" hidden="false" customHeight="false" outlineLevel="0" collapsed="false">
      <c r="A30" s="2" t="s">
        <v>9</v>
      </c>
      <c r="B30" s="2" t="s">
        <v>9</v>
      </c>
      <c r="C30" s="3" t="str">
        <f aca="false">IF(A30=B30, "Accord", "Non Accord")</f>
        <v>Accord</v>
      </c>
      <c r="D30" s="0" t="str">
        <f aca="false">IF(AND(A30="spontané", C30="accord"), "sponAC", "")</f>
        <v>sponAC</v>
      </c>
      <c r="E30" s="0" t="str">
        <f aca="false">IF(AND(A30="préparé", C30="accord"), "prepAC", "")</f>
        <v/>
      </c>
      <c r="F30" s="0" t="str">
        <f aca="false">IF(AND(A30="non-question", C30="accord"), "nonqAC", "")</f>
        <v/>
      </c>
      <c r="G30" s="0" t="str">
        <f aca="false">IF(AND(A30="spontané", B30="non-question"), "A1spon/A2nonq", "")</f>
        <v/>
      </c>
      <c r="H30" s="0" t="str">
        <f aca="false">IF(AND(A30="non-question", B30="spontané"), "A1nonq/A2spon", "")</f>
        <v/>
      </c>
    </row>
    <row r="31" customFormat="false" ht="12.8" hidden="false" customHeight="false" outlineLevel="0" collapsed="false">
      <c r="A31" s="2" t="s">
        <v>10</v>
      </c>
      <c r="B31" s="2" t="s">
        <v>10</v>
      </c>
      <c r="C31" s="3" t="str">
        <f aca="false">IF(A31=B31, "Accord", "Non Accord")</f>
        <v>Accord</v>
      </c>
      <c r="D31" s="0" t="str">
        <f aca="false">IF(AND(A31="spontané", C31="accord"), "sponAC", "")</f>
        <v/>
      </c>
      <c r="E31" s="0" t="str">
        <f aca="false">IF(AND(A31="préparé", C31="accord"), "prepAC", "")</f>
        <v>prepAC</v>
      </c>
      <c r="F31" s="0" t="str">
        <f aca="false">IF(AND(A31="non-question", C31="accord"), "nonqAC", "")</f>
        <v/>
      </c>
      <c r="G31" s="0" t="str">
        <f aca="false">IF(AND(A31="spontané", B31="non-question"), "A1spon/A2nonq", "")</f>
        <v/>
      </c>
      <c r="H31" s="0" t="str">
        <f aca="false">IF(AND(A31="non-question", B31="spontané"), "A1nonq/A2spon", "")</f>
        <v/>
      </c>
    </row>
    <row r="32" customFormat="false" ht="12.8" hidden="false" customHeight="false" outlineLevel="0" collapsed="false">
      <c r="A32" s="2" t="s">
        <v>9</v>
      </c>
      <c r="B32" s="2" t="s">
        <v>9</v>
      </c>
      <c r="C32" s="3" t="str">
        <f aca="false">IF(A32=B32, "Accord", "Non Accord")</f>
        <v>Accord</v>
      </c>
      <c r="D32" s="0" t="str">
        <f aca="false">IF(AND(A32="spontané", C32="accord"), "sponAC", "")</f>
        <v>sponAC</v>
      </c>
      <c r="E32" s="0" t="str">
        <f aca="false">IF(AND(A32="préparé", C32="accord"), "prepAC", "")</f>
        <v/>
      </c>
      <c r="F32" s="0" t="str">
        <f aca="false">IF(AND(A32="non-question", C32="accord"), "nonqAC", "")</f>
        <v/>
      </c>
      <c r="G32" s="0" t="str">
        <f aca="false">IF(AND(A32="spontané", B32="non-question"), "A1spon/A2nonq", "")</f>
        <v/>
      </c>
      <c r="H32" s="0" t="str">
        <f aca="false">IF(AND(A32="non-question", B32="spontané"), "A1nonq/A2spon", "")</f>
        <v/>
      </c>
    </row>
    <row r="33" customFormat="false" ht="12.8" hidden="false" customHeight="false" outlineLevel="0" collapsed="false">
      <c r="A33" s="2" t="s">
        <v>5</v>
      </c>
      <c r="B33" s="2" t="s">
        <v>5</v>
      </c>
      <c r="C33" s="3" t="str">
        <f aca="false">IF(A33=B33, "Accord", "Non Accord")</f>
        <v>Accord</v>
      </c>
      <c r="D33" s="0" t="str">
        <f aca="false">IF(AND(A33="spontané", C33="accord"), "sponAC", "")</f>
        <v/>
      </c>
      <c r="E33" s="0" t="str">
        <f aca="false">IF(AND(A33="préparé", C33="accord"), "prepAC", "")</f>
        <v/>
      </c>
      <c r="F33" s="0" t="str">
        <f aca="false">IF(AND(A33="non-question", C33="accord"), "nonqAC", "")</f>
        <v>nonqAC</v>
      </c>
      <c r="G33" s="0" t="str">
        <f aca="false">IF(AND(A33="spontané", B33="non-question"), "A1spon/A2nonq", "")</f>
        <v/>
      </c>
      <c r="H33" s="0" t="str">
        <f aca="false">IF(AND(A33="non-question", B33="spontané"), "A1nonq/A2spon", "")</f>
        <v/>
      </c>
    </row>
    <row r="34" customFormat="false" ht="12.8" hidden="false" customHeight="false" outlineLevel="0" collapsed="false">
      <c r="A34" s="2" t="s">
        <v>5</v>
      </c>
      <c r="B34" s="2" t="s">
        <v>5</v>
      </c>
      <c r="C34" s="3" t="str">
        <f aca="false">IF(A34=B34, "Accord", "Non Accord")</f>
        <v>Accord</v>
      </c>
      <c r="D34" s="0" t="str">
        <f aca="false">IF(AND(A34="spontané", C34="accord"), "sponAC", "")</f>
        <v/>
      </c>
      <c r="E34" s="0" t="str">
        <f aca="false">IF(AND(A34="préparé", C34="accord"), "prepAC", "")</f>
        <v/>
      </c>
      <c r="F34" s="0" t="str">
        <f aca="false">IF(AND(A34="non-question", C34="accord"), "nonqAC", "")</f>
        <v>nonqAC</v>
      </c>
      <c r="G34" s="0" t="str">
        <f aca="false">IF(AND(A34="spontané", B34="non-question"), "A1spon/A2nonq", "")</f>
        <v/>
      </c>
      <c r="H34" s="0" t="str">
        <f aca="false">IF(AND(A34="non-question", B34="spontané"), "A1nonq/A2spon", "")</f>
        <v/>
      </c>
    </row>
    <row r="35" customFormat="false" ht="12.8" hidden="false" customHeight="false" outlineLevel="0" collapsed="false">
      <c r="A35" s="2" t="s">
        <v>10</v>
      </c>
      <c r="B35" s="2" t="s">
        <v>10</v>
      </c>
      <c r="C35" s="3" t="str">
        <f aca="false">IF(A35=B35, "Accord", "Non Accord")</f>
        <v>Accord</v>
      </c>
      <c r="D35" s="0" t="str">
        <f aca="false">IF(AND(A35="spontané", C35="accord"), "sponAC", "")</f>
        <v/>
      </c>
      <c r="E35" s="0" t="str">
        <f aca="false">IF(AND(A35="préparé", C35="accord"), "prepAC", "")</f>
        <v>prepAC</v>
      </c>
      <c r="F35" s="0" t="str">
        <f aca="false">IF(AND(A35="non-question", C35="accord"), "nonqAC", "")</f>
        <v/>
      </c>
      <c r="G35" s="0" t="str">
        <f aca="false">IF(AND(A35="spontané", B35="non-question"), "A1spon/A2nonq", "")</f>
        <v/>
      </c>
      <c r="H35" s="0" t="str">
        <f aca="false">IF(AND(A35="non-question", B35="spontané"), "A1nonq/A2spon", "")</f>
        <v/>
      </c>
    </row>
    <row r="36" customFormat="false" ht="12.8" hidden="false" customHeight="false" outlineLevel="0" collapsed="false">
      <c r="A36" s="2" t="s">
        <v>9</v>
      </c>
      <c r="B36" s="2" t="s">
        <v>9</v>
      </c>
      <c r="C36" s="3" t="str">
        <f aca="false">IF(A36=B36, "Accord", "Non Accord")</f>
        <v>Accord</v>
      </c>
      <c r="D36" s="0" t="str">
        <f aca="false">IF(AND(A36="spontané", C36="accord"), "sponAC", "")</f>
        <v>sponAC</v>
      </c>
      <c r="E36" s="0" t="str">
        <f aca="false">IF(AND(A36="préparé", C36="accord"), "prepAC", "")</f>
        <v/>
      </c>
      <c r="F36" s="0" t="str">
        <f aca="false">IF(AND(A36="non-question", C36="accord"), "nonqAC", "")</f>
        <v/>
      </c>
      <c r="G36" s="0" t="str">
        <f aca="false">IF(AND(A36="spontané", B36="non-question"), "A1spon/A2nonq", "")</f>
        <v/>
      </c>
      <c r="H36" s="0" t="str">
        <f aca="false">IF(AND(A36="non-question", B36="spontané"), "A1nonq/A2spon", "")</f>
        <v/>
      </c>
    </row>
    <row r="37" customFormat="false" ht="12.8" hidden="false" customHeight="false" outlineLevel="0" collapsed="false">
      <c r="A37" s="2" t="s">
        <v>9</v>
      </c>
      <c r="B37" s="2" t="s">
        <v>9</v>
      </c>
      <c r="C37" s="3" t="str">
        <f aca="false">IF(A37=B37, "Accord", "Non Accord")</f>
        <v>Accord</v>
      </c>
      <c r="D37" s="0" t="str">
        <f aca="false">IF(AND(A37="spontané", C37="accord"), "sponAC", "")</f>
        <v>sponAC</v>
      </c>
      <c r="E37" s="0" t="str">
        <f aca="false">IF(AND(A37="préparé", C37="accord"), "prepAC", "")</f>
        <v/>
      </c>
      <c r="F37" s="0" t="str">
        <f aca="false">IF(AND(A37="non-question", C37="accord"), "nonqAC", "")</f>
        <v/>
      </c>
      <c r="G37" s="0" t="str">
        <f aca="false">IF(AND(A37="spontané", B37="non-question"), "A1spon/A2nonq", "")</f>
        <v/>
      </c>
      <c r="H37" s="0" t="str">
        <f aca="false">IF(AND(A37="non-question", B37="spontané"), "A1nonq/A2spon", "")</f>
        <v/>
      </c>
    </row>
    <row r="38" customFormat="false" ht="12.8" hidden="false" customHeight="false" outlineLevel="0" collapsed="false">
      <c r="A38" s="2" t="s">
        <v>9</v>
      </c>
      <c r="B38" s="2" t="s">
        <v>9</v>
      </c>
      <c r="C38" s="3" t="str">
        <f aca="false">IF(A38=B38, "Accord", "Non Accord")</f>
        <v>Accord</v>
      </c>
      <c r="D38" s="0" t="str">
        <f aca="false">IF(AND(A38="spontané", C38="accord"), "sponAC", "")</f>
        <v>sponAC</v>
      </c>
      <c r="E38" s="0" t="str">
        <f aca="false">IF(AND(A38="préparé", C38="accord"), "prepAC", "")</f>
        <v/>
      </c>
      <c r="F38" s="0" t="str">
        <f aca="false">IF(AND(A38="non-question", C38="accord"), "nonqAC", "")</f>
        <v/>
      </c>
      <c r="G38" s="0" t="str">
        <f aca="false">IF(AND(A38="spontané", B38="non-question"), "A1spon/A2nonq", "")</f>
        <v/>
      </c>
      <c r="H38" s="0" t="str">
        <f aca="false">IF(AND(A38="non-question", B38="spontané"), "A1nonq/A2spon", "")</f>
        <v/>
      </c>
    </row>
    <row r="39" customFormat="false" ht="12.8" hidden="false" customHeight="false" outlineLevel="0" collapsed="false">
      <c r="A39" s="2" t="s">
        <v>9</v>
      </c>
      <c r="B39" s="2" t="s">
        <v>9</v>
      </c>
      <c r="C39" s="3" t="str">
        <f aca="false">IF(A39=B39, "Accord", "Non Accord")</f>
        <v>Accord</v>
      </c>
      <c r="D39" s="0" t="str">
        <f aca="false">IF(AND(A39="spontané", C39="accord"), "sponAC", "")</f>
        <v>sponAC</v>
      </c>
      <c r="E39" s="0" t="str">
        <f aca="false">IF(AND(A39="préparé", C39="accord"), "prepAC", "")</f>
        <v/>
      </c>
      <c r="F39" s="0" t="str">
        <f aca="false">IF(AND(A39="non-question", C39="accord"), "nonqAC", "")</f>
        <v/>
      </c>
      <c r="G39" s="0" t="str">
        <f aca="false">IF(AND(A39="spontané", B39="non-question"), "A1spon/A2nonq", "")</f>
        <v/>
      </c>
      <c r="H39" s="0" t="str">
        <f aca="false">IF(AND(A39="non-question", B39="spontané"), "A1nonq/A2spon", "")</f>
        <v/>
      </c>
    </row>
    <row r="40" customFormat="false" ht="12.8" hidden="false" customHeight="false" outlineLevel="0" collapsed="false">
      <c r="A40" s="2" t="s">
        <v>9</v>
      </c>
      <c r="B40" s="2" t="s">
        <v>9</v>
      </c>
      <c r="C40" s="3" t="str">
        <f aca="false">IF(A40=B40, "Accord", "Non Accord")</f>
        <v>Accord</v>
      </c>
      <c r="D40" s="0" t="str">
        <f aca="false">IF(AND(A40="spontané", C40="accord"), "sponAC", "")</f>
        <v>sponAC</v>
      </c>
      <c r="E40" s="0" t="str">
        <f aca="false">IF(AND(A40="préparé", C40="accord"), "prepAC", "")</f>
        <v/>
      </c>
      <c r="F40" s="0" t="str">
        <f aca="false">IF(AND(A40="non-question", C40="accord"), "nonqAC", "")</f>
        <v/>
      </c>
      <c r="G40" s="0" t="str">
        <f aca="false">IF(AND(A40="spontané", B40="non-question"), "A1spon/A2nonq", "")</f>
        <v/>
      </c>
      <c r="H40" s="0" t="str">
        <f aca="false">IF(AND(A40="non-question", B40="spontané"), "A1nonq/A2spon", "")</f>
        <v/>
      </c>
    </row>
    <row r="41" customFormat="false" ht="12.8" hidden="false" customHeight="false" outlineLevel="0" collapsed="false">
      <c r="A41" s="2" t="s">
        <v>10</v>
      </c>
      <c r="B41" s="2" t="s">
        <v>10</v>
      </c>
      <c r="C41" s="3" t="str">
        <f aca="false">IF(A41=B41, "Accord", "Non Accord")</f>
        <v>Accord</v>
      </c>
      <c r="D41" s="0" t="str">
        <f aca="false">IF(AND(A41="spontané", C41="accord"), "sponAC", "")</f>
        <v/>
      </c>
      <c r="E41" s="0" t="str">
        <f aca="false">IF(AND(A41="préparé", C41="accord"), "prepAC", "")</f>
        <v>prepAC</v>
      </c>
      <c r="F41" s="0" t="str">
        <f aca="false">IF(AND(A41="non-question", C41="accord"), "nonqAC", "")</f>
        <v/>
      </c>
      <c r="G41" s="0" t="str">
        <f aca="false">IF(AND(A41="spontané", B41="non-question"), "A1spon/A2nonq", "")</f>
        <v/>
      </c>
      <c r="H41" s="0" t="str">
        <f aca="false">IF(AND(A41="non-question", B41="spontané"), "A1nonq/A2spon", "")</f>
        <v/>
      </c>
    </row>
    <row r="42" customFormat="false" ht="12.8" hidden="false" customHeight="false" outlineLevel="0" collapsed="false">
      <c r="A42" s="2" t="s">
        <v>10</v>
      </c>
      <c r="B42" s="2" t="s">
        <v>10</v>
      </c>
      <c r="C42" s="3" t="str">
        <f aca="false">IF(A42=B42, "Accord", "Non Accord")</f>
        <v>Accord</v>
      </c>
      <c r="D42" s="0" t="str">
        <f aca="false">IF(AND(A42="spontané", C42="accord"), "sponAC", "")</f>
        <v/>
      </c>
      <c r="E42" s="0" t="str">
        <f aca="false">IF(AND(A42="préparé", C42="accord"), "prepAC", "")</f>
        <v>prepAC</v>
      </c>
      <c r="F42" s="0" t="str">
        <f aca="false">IF(AND(A42="non-question", C42="accord"), "nonqAC", "")</f>
        <v/>
      </c>
      <c r="G42" s="0" t="str">
        <f aca="false">IF(AND(A42="spontané", B42="non-question"), "A1spon/A2nonq", "")</f>
        <v/>
      </c>
      <c r="H42" s="0" t="str">
        <f aca="false">IF(AND(A42="non-question", B42="spontané"), "A1nonq/A2spon", "")</f>
        <v/>
      </c>
    </row>
    <row r="43" customFormat="false" ht="12.8" hidden="false" customHeight="false" outlineLevel="0" collapsed="false">
      <c r="A43" s="2" t="s">
        <v>9</v>
      </c>
      <c r="B43" s="2" t="s">
        <v>9</v>
      </c>
      <c r="C43" s="3" t="str">
        <f aca="false">IF(A43=B43, "Accord", "Non Accord")</f>
        <v>Accord</v>
      </c>
      <c r="D43" s="0" t="str">
        <f aca="false">IF(AND(A43="spontané", C43="accord"), "sponAC", "")</f>
        <v>sponAC</v>
      </c>
      <c r="E43" s="0" t="str">
        <f aca="false">IF(AND(A43="préparé", C43="accord"), "prepAC", "")</f>
        <v/>
      </c>
      <c r="F43" s="0" t="str">
        <f aca="false">IF(AND(A43="non-question", C43="accord"), "nonqAC", "")</f>
        <v/>
      </c>
      <c r="G43" s="0" t="str">
        <f aca="false">IF(AND(A43="spontané", B43="non-question"), "A1spon/A2nonq", "")</f>
        <v/>
      </c>
      <c r="H43" s="0" t="str">
        <f aca="false">IF(AND(A43="non-question", B43="spontané"), "A1nonq/A2spon", "")</f>
        <v/>
      </c>
    </row>
    <row r="44" customFormat="false" ht="12.8" hidden="false" customHeight="false" outlineLevel="0" collapsed="false">
      <c r="A44" s="2" t="s">
        <v>9</v>
      </c>
      <c r="B44" s="2" t="s">
        <v>9</v>
      </c>
      <c r="C44" s="3" t="str">
        <f aca="false">IF(A44=B44, "Accord", "Non Accord")</f>
        <v>Accord</v>
      </c>
      <c r="D44" s="0" t="str">
        <f aca="false">IF(AND(A44="spontané", C44="accord"), "sponAC", "")</f>
        <v>sponAC</v>
      </c>
      <c r="E44" s="0" t="str">
        <f aca="false">IF(AND(A44="préparé", C44="accord"), "prepAC", "")</f>
        <v/>
      </c>
      <c r="F44" s="0" t="str">
        <f aca="false">IF(AND(A44="non-question", C44="accord"), "nonqAC", "")</f>
        <v/>
      </c>
      <c r="G44" s="0" t="str">
        <f aca="false">IF(AND(A44="spontané", B44="non-question"), "A1spon/A2nonq", "")</f>
        <v/>
      </c>
      <c r="H44" s="0" t="str">
        <f aca="false">IF(AND(A44="non-question", B44="spontané"), "A1nonq/A2spon", "")</f>
        <v/>
      </c>
    </row>
    <row r="45" customFormat="false" ht="12.8" hidden="false" customHeight="false" outlineLevel="0" collapsed="false">
      <c r="A45" s="2" t="s">
        <v>9</v>
      </c>
      <c r="B45" s="2" t="s">
        <v>9</v>
      </c>
      <c r="C45" s="3" t="str">
        <f aca="false">IF(A45=B45, "Accord", "Non Accord")</f>
        <v>Accord</v>
      </c>
      <c r="D45" s="0" t="str">
        <f aca="false">IF(AND(A45="spontané", C45="accord"), "sponAC", "")</f>
        <v>sponAC</v>
      </c>
      <c r="E45" s="0" t="str">
        <f aca="false">IF(AND(A45="préparé", C45="accord"), "prepAC", "")</f>
        <v/>
      </c>
      <c r="F45" s="0" t="str">
        <f aca="false">IF(AND(A45="non-question", C45="accord"), "nonqAC", "")</f>
        <v/>
      </c>
      <c r="G45" s="0" t="str">
        <f aca="false">IF(AND(A45="spontané", B45="non-question"), "A1spon/A2nonq", "")</f>
        <v/>
      </c>
      <c r="H45" s="0" t="str">
        <f aca="false">IF(AND(A45="non-question", B45="spontané"), "A1nonq/A2spon", "")</f>
        <v/>
      </c>
    </row>
    <row r="46" customFormat="false" ht="12.8" hidden="false" customHeight="false" outlineLevel="0" collapsed="false">
      <c r="A46" s="2" t="s">
        <v>5</v>
      </c>
      <c r="B46" s="2" t="s">
        <v>5</v>
      </c>
      <c r="C46" s="3" t="str">
        <f aca="false">IF(A46=B46, "Accord", "Non Accord")</f>
        <v>Accord</v>
      </c>
      <c r="D46" s="0" t="str">
        <f aca="false">IF(AND(A46="spontané", C46="accord"), "sponAC", "")</f>
        <v/>
      </c>
      <c r="E46" s="0" t="str">
        <f aca="false">IF(AND(A46="préparé", C46="accord"), "prepAC", "")</f>
        <v/>
      </c>
      <c r="F46" s="0" t="str">
        <f aca="false">IF(AND(A46="non-question", C46="accord"), "nonqAC", "")</f>
        <v>nonqAC</v>
      </c>
      <c r="G46" s="0" t="str">
        <f aca="false">IF(AND(A46="spontané", B46="non-question"), "A1spon/A2nonq", "")</f>
        <v/>
      </c>
      <c r="H46" s="0" t="str">
        <f aca="false">IF(AND(A46="non-question", B46="spontané"), "A1nonq/A2spon", "")</f>
        <v/>
      </c>
    </row>
    <row r="47" customFormat="false" ht="12.8" hidden="false" customHeight="false" outlineLevel="0" collapsed="false">
      <c r="A47" s="2" t="s">
        <v>9</v>
      </c>
      <c r="B47" s="2" t="s">
        <v>9</v>
      </c>
      <c r="C47" s="3" t="str">
        <f aca="false">IF(A47=B47, "Accord", "Non Accord")</f>
        <v>Accord</v>
      </c>
      <c r="D47" s="0" t="str">
        <f aca="false">IF(AND(A47="spontané", C47="accord"), "sponAC", "")</f>
        <v>sponAC</v>
      </c>
      <c r="E47" s="0" t="str">
        <f aca="false">IF(AND(A47="préparé", C47="accord"), "prepAC", "")</f>
        <v/>
      </c>
      <c r="F47" s="0" t="str">
        <f aca="false">IF(AND(A47="non-question", C47="accord"), "nonqAC", "")</f>
        <v/>
      </c>
      <c r="G47" s="0" t="str">
        <f aca="false">IF(AND(A47="spontané", B47="non-question"), "A1spon/A2nonq", "")</f>
        <v/>
      </c>
      <c r="H47" s="0" t="str">
        <f aca="false">IF(AND(A47="non-question", B47="spontané"), "A1nonq/A2spon", "")</f>
        <v/>
      </c>
    </row>
    <row r="48" customFormat="false" ht="12.8" hidden="false" customHeight="false" outlineLevel="0" collapsed="false">
      <c r="A48" s="2" t="s">
        <v>10</v>
      </c>
      <c r="B48" s="2" t="s">
        <v>10</v>
      </c>
      <c r="C48" s="3" t="str">
        <f aca="false">IF(A48=B48, "Accord", "Non Accord")</f>
        <v>Accord</v>
      </c>
      <c r="D48" s="0" t="str">
        <f aca="false">IF(AND(A48="spontané", C48="accord"), "sponAC", "")</f>
        <v/>
      </c>
      <c r="E48" s="0" t="str">
        <f aca="false">IF(AND(A48="préparé", C48="accord"), "prepAC", "")</f>
        <v>prepAC</v>
      </c>
      <c r="F48" s="0" t="str">
        <f aca="false">IF(AND(A48="non-question", C48="accord"), "nonqAC", "")</f>
        <v/>
      </c>
      <c r="G48" s="0" t="str">
        <f aca="false">IF(AND(A48="spontané", B48="non-question"), "A1spon/A2nonq", "")</f>
        <v/>
      </c>
      <c r="H48" s="0" t="str">
        <f aca="false">IF(AND(A48="non-question", B48="spontané"), "A1nonq/A2spon", "")</f>
        <v/>
      </c>
    </row>
    <row r="49" customFormat="false" ht="12.8" hidden="false" customHeight="false" outlineLevel="0" collapsed="false">
      <c r="A49" s="2" t="s">
        <v>10</v>
      </c>
      <c r="B49" s="2" t="s">
        <v>10</v>
      </c>
      <c r="C49" s="3" t="str">
        <f aca="false">IF(A49=B49, "Accord", "Non Accord")</f>
        <v>Accord</v>
      </c>
      <c r="D49" s="0" t="str">
        <f aca="false">IF(AND(A49="spontané", C49="accord"), "sponAC", "")</f>
        <v/>
      </c>
      <c r="E49" s="0" t="str">
        <f aca="false">IF(AND(A49="préparé", C49="accord"), "prepAC", "")</f>
        <v>prepAC</v>
      </c>
      <c r="F49" s="0" t="str">
        <f aca="false">IF(AND(A49="non-question", C49="accord"), "nonqAC", "")</f>
        <v/>
      </c>
      <c r="G49" s="0" t="str">
        <f aca="false">IF(AND(A49="spontané", B49="non-question"), "A1spon/A2nonq", "")</f>
        <v/>
      </c>
      <c r="H49" s="0" t="str">
        <f aca="false">IF(AND(A49="non-question", B49="spontané"), "A1nonq/A2spon", "")</f>
        <v/>
      </c>
    </row>
    <row r="50" customFormat="false" ht="12.8" hidden="false" customHeight="false" outlineLevel="0" collapsed="false">
      <c r="A50" s="2" t="s">
        <v>10</v>
      </c>
      <c r="B50" s="2" t="s">
        <v>10</v>
      </c>
      <c r="C50" s="3" t="str">
        <f aca="false">IF(A50=B50, "Accord", "Non Accord")</f>
        <v>Accord</v>
      </c>
      <c r="D50" s="0" t="str">
        <f aca="false">IF(AND(A50="spontané", C50="accord"), "sponAC", "")</f>
        <v/>
      </c>
      <c r="E50" s="0" t="str">
        <f aca="false">IF(AND(A50="préparé", C50="accord"), "prepAC", "")</f>
        <v>prepAC</v>
      </c>
      <c r="F50" s="0" t="str">
        <f aca="false">IF(AND(A50="non-question", C50="accord"), "nonqAC", "")</f>
        <v/>
      </c>
      <c r="G50" s="0" t="str">
        <f aca="false">IF(AND(A50="spontané", B50="non-question"), "A1spon/A2nonq", "")</f>
        <v/>
      </c>
      <c r="H50" s="0" t="str">
        <f aca="false">IF(AND(A50="non-question", B50="spontané"), "A1nonq/A2spon", "")</f>
        <v/>
      </c>
    </row>
    <row r="51" customFormat="false" ht="12.8" hidden="false" customHeight="false" outlineLevel="0" collapsed="false">
      <c r="A51" s="2" t="s">
        <v>5</v>
      </c>
      <c r="B51" s="2" t="s">
        <v>5</v>
      </c>
      <c r="C51" s="3" t="str">
        <f aca="false">IF(A51=B51, "Accord", "Non Accord")</f>
        <v>Accord</v>
      </c>
      <c r="D51" s="0" t="str">
        <f aca="false">IF(AND(A51="spontané", C51="accord"), "sponAC", "")</f>
        <v/>
      </c>
      <c r="E51" s="0" t="str">
        <f aca="false">IF(AND(A51="préparé", C51="accord"), "prepAC", "")</f>
        <v/>
      </c>
      <c r="F51" s="0" t="str">
        <f aca="false">IF(AND(A51="non-question", C51="accord"), "nonqAC", "")</f>
        <v>nonqAC</v>
      </c>
      <c r="G51" s="0" t="str">
        <f aca="false">IF(AND(A51="spontané", B51="non-question"), "A1spon/A2nonq", "")</f>
        <v/>
      </c>
      <c r="H51" s="0" t="str">
        <f aca="false">IF(AND(A51="non-question", B51="spontané"), "A1nonq/A2spon", "")</f>
        <v/>
      </c>
    </row>
    <row r="52" customFormat="false" ht="12.8" hidden="false" customHeight="false" outlineLevel="0" collapsed="false">
      <c r="A52" s="2" t="s">
        <v>9</v>
      </c>
      <c r="B52" s="2" t="s">
        <v>9</v>
      </c>
      <c r="C52" s="3" t="str">
        <f aca="false">IF(A52=B52, "Accord", "Non Accord")</f>
        <v>Accord</v>
      </c>
      <c r="D52" s="0" t="str">
        <f aca="false">IF(AND(A52="spontané", C52="accord"), "sponAC", "")</f>
        <v>sponAC</v>
      </c>
      <c r="E52" s="0" t="str">
        <f aca="false">IF(AND(A52="préparé", C52="accord"), "prepAC", "")</f>
        <v/>
      </c>
      <c r="F52" s="0" t="str">
        <f aca="false">IF(AND(A52="non-question", C52="accord"), "nonqAC", "")</f>
        <v/>
      </c>
      <c r="G52" s="0" t="str">
        <f aca="false">IF(AND(A52="spontané", B52="non-question"), "A1spon/A2nonq", "")</f>
        <v/>
      </c>
      <c r="H52" s="0" t="str">
        <f aca="false">IF(AND(A52="non-question", B52="spontané"), "A1nonq/A2spon", "")</f>
        <v/>
      </c>
    </row>
    <row r="53" customFormat="false" ht="12.8" hidden="false" customHeight="false" outlineLevel="0" collapsed="false">
      <c r="A53" s="2" t="s">
        <v>5</v>
      </c>
      <c r="B53" s="2" t="s">
        <v>5</v>
      </c>
      <c r="C53" s="3" t="str">
        <f aca="false">IF(A53=B53, "Accord", "Non Accord")</f>
        <v>Accord</v>
      </c>
      <c r="D53" s="0" t="str">
        <f aca="false">IF(AND(A53="spontané", C53="accord"), "sponAC", "")</f>
        <v/>
      </c>
      <c r="E53" s="0" t="str">
        <f aca="false">IF(AND(A53="préparé", C53="accord"), "prepAC", "")</f>
        <v/>
      </c>
      <c r="F53" s="0" t="str">
        <f aca="false">IF(AND(A53="non-question", C53="accord"), "nonqAC", "")</f>
        <v>nonqAC</v>
      </c>
      <c r="G53" s="0" t="str">
        <f aca="false">IF(AND(A53="spontané", B53="non-question"), "A1spon/A2nonq", "")</f>
        <v/>
      </c>
      <c r="H53" s="0" t="str">
        <f aca="false">IF(AND(A53="non-question", B53="spontané"), "A1nonq/A2spon", "")</f>
        <v/>
      </c>
    </row>
    <row r="54" customFormat="false" ht="12.8" hidden="false" customHeight="false" outlineLevel="0" collapsed="false">
      <c r="A54" s="2" t="s">
        <v>5</v>
      </c>
      <c r="B54" s="2" t="s">
        <v>5</v>
      </c>
      <c r="C54" s="3" t="str">
        <f aca="false">IF(A54=B54, "Accord", "Non Accord")</f>
        <v>Accord</v>
      </c>
      <c r="D54" s="0" t="str">
        <f aca="false">IF(AND(A54="spontané", C54="accord"), "sponAC", "")</f>
        <v/>
      </c>
      <c r="E54" s="0" t="str">
        <f aca="false">IF(AND(A54="préparé", C54="accord"), "prepAC", "")</f>
        <v/>
      </c>
      <c r="F54" s="0" t="str">
        <f aca="false">IF(AND(A54="non-question", C54="accord"), "nonqAC", "")</f>
        <v>nonqAC</v>
      </c>
      <c r="G54" s="0" t="str">
        <f aca="false">IF(AND(A54="spontané", B54="non-question"), "A1spon/A2nonq", "")</f>
        <v/>
      </c>
      <c r="H54" s="0" t="str">
        <f aca="false">IF(AND(A54="non-question", B54="spontané"), "A1nonq/A2spon", "")</f>
        <v/>
      </c>
    </row>
    <row r="55" customFormat="false" ht="12.8" hidden="false" customHeight="false" outlineLevel="0" collapsed="false">
      <c r="A55" s="2" t="s">
        <v>5</v>
      </c>
      <c r="B55" s="2" t="s">
        <v>5</v>
      </c>
      <c r="C55" s="3" t="str">
        <f aca="false">IF(A55=B55, "Accord", "Non Accord")</f>
        <v>Accord</v>
      </c>
      <c r="D55" s="0" t="str">
        <f aca="false">IF(AND(A55="spontané", C55="accord"), "sponAC", "")</f>
        <v/>
      </c>
      <c r="E55" s="0" t="str">
        <f aca="false">IF(AND(A55="préparé", C55="accord"), "prepAC", "")</f>
        <v/>
      </c>
      <c r="F55" s="0" t="str">
        <f aca="false">IF(AND(A55="non-question", C55="accord"), "nonqAC", "")</f>
        <v>nonqAC</v>
      </c>
      <c r="G55" s="0" t="str">
        <f aca="false">IF(AND(A55="spontané", B55="non-question"), "A1spon/A2nonq", "")</f>
        <v/>
      </c>
      <c r="H55" s="0" t="str">
        <f aca="false">IF(AND(A55="non-question", B55="spontané"), "A1nonq/A2spon", "")</f>
        <v/>
      </c>
    </row>
    <row r="56" customFormat="false" ht="12.8" hidden="false" customHeight="false" outlineLevel="0" collapsed="false">
      <c r="A56" s="2" t="s">
        <v>10</v>
      </c>
      <c r="B56" s="2" t="s">
        <v>10</v>
      </c>
      <c r="C56" s="3" t="str">
        <f aca="false">IF(A56=B56, "Accord", "Non Accord")</f>
        <v>Accord</v>
      </c>
      <c r="D56" s="0" t="str">
        <f aca="false">IF(AND(A56="spontané", C56="accord"), "sponAC", "")</f>
        <v/>
      </c>
      <c r="E56" s="0" t="str">
        <f aca="false">IF(AND(A56="préparé", C56="accord"), "prepAC", "")</f>
        <v>prepAC</v>
      </c>
      <c r="F56" s="0" t="str">
        <f aca="false">IF(AND(A56="non-question", C56="accord"), "nonqAC", "")</f>
        <v/>
      </c>
      <c r="G56" s="0" t="str">
        <f aca="false">IF(AND(A56="spontané", B56="non-question"), "A1spon/A2nonq", "")</f>
        <v/>
      </c>
      <c r="H56" s="0" t="str">
        <f aca="false">IF(AND(A56="non-question", B56="spontané"), "A1nonq/A2spon", "")</f>
        <v/>
      </c>
    </row>
    <row r="57" customFormat="false" ht="12.8" hidden="false" customHeight="false" outlineLevel="0" collapsed="false">
      <c r="A57" s="2" t="s">
        <v>5</v>
      </c>
      <c r="B57" s="2" t="s">
        <v>5</v>
      </c>
      <c r="C57" s="3" t="str">
        <f aca="false">IF(A57=B57, "Accord", "Non Accord")</f>
        <v>Accord</v>
      </c>
      <c r="D57" s="0" t="str">
        <f aca="false">IF(AND(A57="spontané", C57="accord"), "sponAC", "")</f>
        <v/>
      </c>
      <c r="E57" s="0" t="str">
        <f aca="false">IF(AND(A57="préparé", C57="accord"), "prepAC", "")</f>
        <v/>
      </c>
      <c r="F57" s="0" t="str">
        <f aca="false">IF(AND(A57="non-question", C57="accord"), "nonqAC", "")</f>
        <v>nonqAC</v>
      </c>
      <c r="G57" s="0" t="str">
        <f aca="false">IF(AND(A57="spontané", B57="non-question"), "A1spon/A2nonq", "")</f>
        <v/>
      </c>
      <c r="H57" s="0" t="str">
        <f aca="false">IF(AND(A57="non-question", B57="spontané"), "A1nonq/A2spon", "")</f>
        <v/>
      </c>
    </row>
    <row r="58" customFormat="false" ht="12.8" hidden="false" customHeight="false" outlineLevel="0" collapsed="false">
      <c r="A58" s="2" t="s">
        <v>5</v>
      </c>
      <c r="B58" s="2" t="s">
        <v>5</v>
      </c>
      <c r="C58" s="3" t="str">
        <f aca="false">IF(A58=B58, "Accord", "Non Accord")</f>
        <v>Accord</v>
      </c>
      <c r="D58" s="0" t="str">
        <f aca="false">IF(AND(A58="spontané", C58="accord"), "sponAC", "")</f>
        <v/>
      </c>
      <c r="E58" s="0" t="str">
        <f aca="false">IF(AND(A58="préparé", C58="accord"), "prepAC", "")</f>
        <v/>
      </c>
      <c r="F58" s="0" t="str">
        <f aca="false">IF(AND(A58="non-question", C58="accord"), "nonqAC", "")</f>
        <v>nonqAC</v>
      </c>
      <c r="G58" s="0" t="str">
        <f aca="false">IF(AND(A58="spontané", B58="non-question"), "A1spon/A2nonq", "")</f>
        <v/>
      </c>
      <c r="H58" s="0" t="str">
        <f aca="false">IF(AND(A58="non-question", B58="spontané"), "A1nonq/A2spon", "")</f>
        <v/>
      </c>
    </row>
    <row r="59" customFormat="false" ht="12.8" hidden="false" customHeight="false" outlineLevel="0" collapsed="false">
      <c r="A59" s="2" t="s">
        <v>9</v>
      </c>
      <c r="B59" s="2" t="s">
        <v>9</v>
      </c>
      <c r="C59" s="3" t="str">
        <f aca="false">IF(A59=B59, "Accord", "Non Accord")</f>
        <v>Accord</v>
      </c>
      <c r="D59" s="0" t="str">
        <f aca="false">IF(AND(A59="spontané", C59="accord"), "sponAC", "")</f>
        <v>sponAC</v>
      </c>
      <c r="E59" s="0" t="str">
        <f aca="false">IF(AND(A59="préparé", C59="accord"), "prepAC", "")</f>
        <v/>
      </c>
      <c r="F59" s="0" t="str">
        <f aca="false">IF(AND(A59="non-question", C59="accord"), "nonqAC", "")</f>
        <v/>
      </c>
      <c r="G59" s="0" t="str">
        <f aca="false">IF(AND(A59="spontané", B59="non-question"), "A1spon/A2nonq", "")</f>
        <v/>
      </c>
      <c r="H59" s="0" t="str">
        <f aca="false">IF(AND(A59="non-question", B59="spontané"), "A1nonq/A2spon", "")</f>
        <v/>
      </c>
    </row>
    <row r="60" customFormat="false" ht="12.8" hidden="false" customHeight="false" outlineLevel="0" collapsed="false">
      <c r="A60" s="2" t="s">
        <v>9</v>
      </c>
      <c r="B60" s="2" t="s">
        <v>9</v>
      </c>
      <c r="C60" s="3" t="str">
        <f aca="false">IF(A60=B60, "Accord", "Non Accord")</f>
        <v>Accord</v>
      </c>
      <c r="D60" s="0" t="str">
        <f aca="false">IF(AND(A60="spontané", C60="accord"), "sponAC", "")</f>
        <v>sponAC</v>
      </c>
      <c r="E60" s="0" t="str">
        <f aca="false">IF(AND(A60="préparé", C60="accord"), "prepAC", "")</f>
        <v/>
      </c>
      <c r="F60" s="0" t="str">
        <f aca="false">IF(AND(A60="non-question", C60="accord"), "nonqAC", "")</f>
        <v/>
      </c>
      <c r="G60" s="0" t="str">
        <f aca="false">IF(AND(A60="spontané", B60="non-question"), "A1spon/A2nonq", "")</f>
        <v/>
      </c>
      <c r="H60" s="0" t="str">
        <f aca="false">IF(AND(A60="non-question", B60="spontané"), "A1nonq/A2spon", "")</f>
        <v/>
      </c>
    </row>
    <row r="61" customFormat="false" ht="12.8" hidden="false" customHeight="false" outlineLevel="0" collapsed="false">
      <c r="A61" s="2" t="s">
        <v>9</v>
      </c>
      <c r="B61" s="2" t="s">
        <v>9</v>
      </c>
      <c r="C61" s="3" t="str">
        <f aca="false">IF(A61=B61, "Accord", "Non Accord")</f>
        <v>Accord</v>
      </c>
      <c r="D61" s="0" t="str">
        <f aca="false">IF(AND(A61="spontané", C61="accord"), "sponAC", "")</f>
        <v>sponAC</v>
      </c>
      <c r="E61" s="0" t="str">
        <f aca="false">IF(AND(A61="préparé", C61="accord"), "prepAC", "")</f>
        <v/>
      </c>
      <c r="F61" s="0" t="str">
        <f aca="false">IF(AND(A61="non-question", C61="accord"), "nonqAC", "")</f>
        <v/>
      </c>
      <c r="G61" s="0" t="str">
        <f aca="false">IF(AND(A61="spontané", B61="non-question"), "A1spon/A2nonq", "")</f>
        <v/>
      </c>
      <c r="H61" s="0" t="str">
        <f aca="false">IF(AND(A61="non-question", B61="spontané"), "A1nonq/A2spon", "")</f>
        <v/>
      </c>
    </row>
    <row r="62" customFormat="false" ht="12.8" hidden="false" customHeight="false" outlineLevel="0" collapsed="false">
      <c r="A62" s="2" t="s">
        <v>5</v>
      </c>
      <c r="B62" s="2" t="s">
        <v>5</v>
      </c>
      <c r="C62" s="3" t="str">
        <f aca="false">IF(A62=B62, "Accord", "Non Accord")</f>
        <v>Accord</v>
      </c>
      <c r="D62" s="0" t="str">
        <f aca="false">IF(AND(A62="spontané", C62="accord"), "sponAC", "")</f>
        <v/>
      </c>
      <c r="E62" s="0" t="str">
        <f aca="false">IF(AND(A62="préparé", C62="accord"), "prepAC", "")</f>
        <v/>
      </c>
      <c r="F62" s="0" t="str">
        <f aca="false">IF(AND(A62="non-question", C62="accord"), "nonqAC", "")</f>
        <v>nonqAC</v>
      </c>
      <c r="G62" s="0" t="str">
        <f aca="false">IF(AND(A62="spontané", B62="non-question"), "A1spon/A2nonq", "")</f>
        <v/>
      </c>
      <c r="H62" s="0" t="str">
        <f aca="false">IF(AND(A62="non-question", B62="spontané"), "A1nonq/A2spon", "")</f>
        <v/>
      </c>
    </row>
    <row r="63" customFormat="false" ht="12.8" hidden="false" customHeight="false" outlineLevel="0" collapsed="false">
      <c r="A63" s="2" t="s">
        <v>9</v>
      </c>
      <c r="B63" s="2" t="s">
        <v>9</v>
      </c>
      <c r="C63" s="3" t="str">
        <f aca="false">IF(A63=B63, "Accord", "Non Accord")</f>
        <v>Accord</v>
      </c>
      <c r="D63" s="0" t="str">
        <f aca="false">IF(AND(A63="spontané", C63="accord"), "sponAC", "")</f>
        <v>sponAC</v>
      </c>
      <c r="E63" s="0" t="str">
        <f aca="false">IF(AND(A63="préparé", C63="accord"), "prepAC", "")</f>
        <v/>
      </c>
      <c r="F63" s="0" t="str">
        <f aca="false">IF(AND(A63="non-question", C63="accord"), "nonqAC", "")</f>
        <v/>
      </c>
      <c r="G63" s="0" t="str">
        <f aca="false">IF(AND(A63="spontané", B63="non-question"), "A1spon/A2nonq", "")</f>
        <v/>
      </c>
      <c r="H63" s="0" t="str">
        <f aca="false">IF(AND(A63="non-question", B63="spontané"), "A1nonq/A2spon", "")</f>
        <v/>
      </c>
    </row>
    <row r="64" customFormat="false" ht="12.8" hidden="false" customHeight="false" outlineLevel="0" collapsed="false">
      <c r="A64" s="2" t="s">
        <v>10</v>
      </c>
      <c r="B64" s="2" t="s">
        <v>10</v>
      </c>
      <c r="C64" s="3" t="str">
        <f aca="false">IF(A64=B64, "Accord", "Non Accord")</f>
        <v>Accord</v>
      </c>
      <c r="D64" s="0" t="str">
        <f aca="false">IF(AND(A64="spontané", C64="accord"), "sponAC", "")</f>
        <v/>
      </c>
      <c r="E64" s="0" t="str">
        <f aca="false">IF(AND(A64="préparé", C64="accord"), "prepAC", "")</f>
        <v>prepAC</v>
      </c>
      <c r="F64" s="0" t="str">
        <f aca="false">IF(AND(A64="non-question", C64="accord"), "nonqAC", "")</f>
        <v/>
      </c>
      <c r="G64" s="0" t="str">
        <f aca="false">IF(AND(A64="spontané", B64="non-question"), "A1spon/A2nonq", "")</f>
        <v/>
      </c>
      <c r="H64" s="0" t="str">
        <f aca="false">IF(AND(A64="non-question", B64="spontané"), "A1nonq/A2spon", "")</f>
        <v/>
      </c>
    </row>
    <row r="65" customFormat="false" ht="12.8" hidden="false" customHeight="false" outlineLevel="0" collapsed="false">
      <c r="A65" s="2" t="s">
        <v>5</v>
      </c>
      <c r="B65" s="2" t="s">
        <v>5</v>
      </c>
      <c r="C65" s="3" t="str">
        <f aca="false">IF(A65=B65, "Accord", "Non Accord")</f>
        <v>Accord</v>
      </c>
      <c r="D65" s="0" t="str">
        <f aca="false">IF(AND(A65="spontané", C65="accord"), "sponAC", "")</f>
        <v/>
      </c>
      <c r="E65" s="0" t="str">
        <f aca="false">IF(AND(A65="préparé", C65="accord"), "prepAC", "")</f>
        <v/>
      </c>
      <c r="F65" s="0" t="str">
        <f aca="false">IF(AND(A65="non-question", C65="accord"), "nonqAC", "")</f>
        <v>nonqAC</v>
      </c>
      <c r="G65" s="0" t="str">
        <f aca="false">IF(AND(A65="spontané", B65="non-question"), "A1spon/A2nonq", "")</f>
        <v/>
      </c>
      <c r="H65" s="0" t="str">
        <f aca="false">IF(AND(A65="non-question", B65="spontané"), "A1nonq/A2spon", "")</f>
        <v/>
      </c>
    </row>
    <row r="66" customFormat="false" ht="12.8" hidden="false" customHeight="false" outlineLevel="0" collapsed="false">
      <c r="A66" s="2" t="s">
        <v>9</v>
      </c>
      <c r="B66" s="2" t="s">
        <v>5</v>
      </c>
      <c r="C66" s="3" t="str">
        <f aca="false">IF(A66=B66, "Accord", "Non Accord")</f>
        <v>Non Accord</v>
      </c>
      <c r="D66" s="0" t="str">
        <f aca="false">IF(AND(A66="spontané", C66="accord"), "sponAC", "")</f>
        <v/>
      </c>
      <c r="E66" s="0" t="str">
        <f aca="false">IF(AND(A66="préparé", C66="accord"), "prepAC", "")</f>
        <v/>
      </c>
      <c r="F66" s="0" t="str">
        <f aca="false">IF(AND(A66="non-question", C66="accord"), "nonqAC", "")</f>
        <v/>
      </c>
      <c r="G66" s="0" t="str">
        <f aca="false">IF(AND(A66="spontané", B66="non-question"), "A1spon/A2nonq", "")</f>
        <v>A1spon/A2nonq</v>
      </c>
      <c r="H66" s="0" t="str">
        <f aca="false">IF(AND(A66="non-question", B66="spontané"), "A1nonq/A2spon", "")</f>
        <v/>
      </c>
    </row>
    <row r="67" customFormat="false" ht="12.8" hidden="false" customHeight="false" outlineLevel="0" collapsed="false">
      <c r="A67" s="2" t="s">
        <v>10</v>
      </c>
      <c r="B67" s="2" t="s">
        <v>10</v>
      </c>
      <c r="C67" s="3" t="str">
        <f aca="false">IF(A67=B67, "Accord", "Non Accord")</f>
        <v>Accord</v>
      </c>
      <c r="D67" s="0" t="str">
        <f aca="false">IF(AND(A67="spontané", C67="accord"), "sponAC", "")</f>
        <v/>
      </c>
      <c r="E67" s="0" t="str">
        <f aca="false">IF(AND(A67="préparé", C67="accord"), "prepAC", "")</f>
        <v>prepAC</v>
      </c>
      <c r="F67" s="0" t="str">
        <f aca="false">IF(AND(A67="non-question", C67="accord"), "nonqAC", "")</f>
        <v/>
      </c>
      <c r="G67" s="0" t="str">
        <f aca="false">IF(AND(A67="spontané", B67="non-question"), "A1spon/A2nonq", "")</f>
        <v/>
      </c>
      <c r="H67" s="0" t="str">
        <f aca="false">IF(AND(A67="non-question", B67="spontané"), "A1nonq/A2spon", "")</f>
        <v/>
      </c>
    </row>
    <row r="68" customFormat="false" ht="12.8" hidden="false" customHeight="false" outlineLevel="0" collapsed="false">
      <c r="A68" s="2" t="s">
        <v>5</v>
      </c>
      <c r="B68" s="2" t="s">
        <v>9</v>
      </c>
      <c r="C68" s="3" t="str">
        <f aca="false">IF(A68=B68, "Accord", "Non Accord")</f>
        <v>Non Accord</v>
      </c>
      <c r="D68" s="0" t="str">
        <f aca="false">IF(AND(A68="spontané", C68="accord"), "sponAC", "")</f>
        <v/>
      </c>
      <c r="E68" s="0" t="str">
        <f aca="false">IF(AND(A68="préparé", C68="accord"), "prepAC", "")</f>
        <v/>
      </c>
      <c r="F68" s="0" t="str">
        <f aca="false">IF(AND(A68="non-question", C68="accord"), "nonqAC", "")</f>
        <v/>
      </c>
      <c r="G68" s="0" t="str">
        <f aca="false">IF(AND(A68="spontané", B68="non-question"), "A1spon/A2nonq", "")</f>
        <v/>
      </c>
      <c r="H68" s="0" t="str">
        <f aca="false">IF(AND(A68="non-question", B68="spontané"), "A1nonq/A2spon", "")</f>
        <v>A1nonq/A2spon</v>
      </c>
    </row>
    <row r="69" customFormat="false" ht="12.8" hidden="false" customHeight="false" outlineLevel="0" collapsed="false">
      <c r="A69" s="2" t="s">
        <v>10</v>
      </c>
      <c r="B69" s="2" t="s">
        <v>10</v>
      </c>
      <c r="C69" s="3" t="str">
        <f aca="false">IF(A69=B69, "Accord", "Non Accord")</f>
        <v>Accord</v>
      </c>
      <c r="D69" s="0" t="str">
        <f aca="false">IF(AND(A69="spontané", C69="accord"), "sponAC", "")</f>
        <v/>
      </c>
      <c r="E69" s="0" t="str">
        <f aca="false">IF(AND(A69="préparé", C69="accord"), "prepAC", "")</f>
        <v>prepAC</v>
      </c>
      <c r="F69" s="0" t="str">
        <f aca="false">IF(AND(A69="non-question", C69="accord"), "nonqAC", "")</f>
        <v/>
      </c>
      <c r="G69" s="0" t="str">
        <f aca="false">IF(AND(A69="spontané", B69="non-question"), "A1spon/A2nonq", "")</f>
        <v/>
      </c>
      <c r="H69" s="0" t="str">
        <f aca="false">IF(AND(A69="non-question", B69="spontané"), "A1nonq/A2spon", "")</f>
        <v/>
      </c>
    </row>
    <row r="70" customFormat="false" ht="12.8" hidden="false" customHeight="false" outlineLevel="0" collapsed="false">
      <c r="A70" s="2" t="s">
        <v>10</v>
      </c>
      <c r="B70" s="2" t="s">
        <v>10</v>
      </c>
      <c r="C70" s="3" t="str">
        <f aca="false">IF(A70=B70, "Accord", "Non Accord")</f>
        <v>Accord</v>
      </c>
      <c r="D70" s="0" t="str">
        <f aca="false">IF(AND(A70="spontané", C70="accord"), "sponAC", "")</f>
        <v/>
      </c>
      <c r="E70" s="0" t="str">
        <f aca="false">IF(AND(A70="préparé", C70="accord"), "prepAC", "")</f>
        <v>prepAC</v>
      </c>
      <c r="F70" s="0" t="str">
        <f aca="false">IF(AND(A70="non-question", C70="accord"), "nonqAC", "")</f>
        <v/>
      </c>
      <c r="G70" s="0" t="str">
        <f aca="false">IF(AND(A70="spontané", B70="non-question"), "A1spon/A2nonq", "")</f>
        <v/>
      </c>
      <c r="H70" s="0" t="str">
        <f aca="false">IF(AND(A70="non-question", B70="spontané"), "A1nonq/A2spon", "")</f>
        <v/>
      </c>
    </row>
    <row r="71" customFormat="false" ht="12.8" hidden="false" customHeight="false" outlineLevel="0" collapsed="false">
      <c r="A71" s="2" t="s">
        <v>5</v>
      </c>
      <c r="B71" s="2" t="s">
        <v>5</v>
      </c>
      <c r="C71" s="3" t="str">
        <f aca="false">IF(A71=B71, "Accord", "Non Accord")</f>
        <v>Accord</v>
      </c>
      <c r="D71" s="0" t="str">
        <f aca="false">IF(AND(A71="spontané", C71="accord"), "sponAC", "")</f>
        <v/>
      </c>
      <c r="E71" s="0" t="str">
        <f aca="false">IF(AND(A71="préparé", C71="accord"), "prepAC", "")</f>
        <v/>
      </c>
      <c r="F71" s="0" t="str">
        <f aca="false">IF(AND(A71="non-question", C71="accord"), "nonqAC", "")</f>
        <v>nonqAC</v>
      </c>
      <c r="G71" s="0" t="str">
        <f aca="false">IF(AND(A71="spontané", B71="non-question"), "A1spon/A2nonq", "")</f>
        <v/>
      </c>
      <c r="H71" s="0" t="str">
        <f aca="false">IF(AND(A71="non-question", B71="spontané"), "A1nonq/A2spon", "")</f>
        <v/>
      </c>
    </row>
    <row r="72" customFormat="false" ht="12.8" hidden="false" customHeight="false" outlineLevel="0" collapsed="false">
      <c r="A72" s="2" t="s">
        <v>5</v>
      </c>
      <c r="B72" s="2" t="s">
        <v>9</v>
      </c>
      <c r="C72" s="3" t="str">
        <f aca="false">IF(A72=B72, "Accord", "Non Accord")</f>
        <v>Non Accord</v>
      </c>
      <c r="D72" s="0" t="str">
        <f aca="false">IF(AND(A72="spontané", C72="accord"), "sponAC", "")</f>
        <v/>
      </c>
      <c r="E72" s="0" t="str">
        <f aca="false">IF(AND(A72="préparé", C72="accord"), "prepAC", "")</f>
        <v/>
      </c>
      <c r="F72" s="0" t="str">
        <f aca="false">IF(AND(A72="non-question", C72="accord"), "nonqAC", "")</f>
        <v/>
      </c>
      <c r="G72" s="0" t="str">
        <f aca="false">IF(AND(A72="spontané", B72="non-question"), "A1spon/A2nonq", "")</f>
        <v/>
      </c>
      <c r="H72" s="0" t="str">
        <f aca="false">IF(AND(A72="non-question", B72="spontané"), "A1nonq/A2spon", "")</f>
        <v>A1nonq/A2spon</v>
      </c>
    </row>
    <row r="73" customFormat="false" ht="12.8" hidden="false" customHeight="false" outlineLevel="0" collapsed="false">
      <c r="A73" s="2" t="s">
        <v>5</v>
      </c>
      <c r="B73" s="2" t="s">
        <v>5</v>
      </c>
      <c r="C73" s="3" t="str">
        <f aca="false">IF(A73=B73, "Accord", "Non Accord")</f>
        <v>Accord</v>
      </c>
      <c r="D73" s="0" t="str">
        <f aca="false">IF(AND(A73="spontané", C73="accord"), "sponAC", "")</f>
        <v/>
      </c>
      <c r="E73" s="0" t="str">
        <f aca="false">IF(AND(A73="préparé", C73="accord"), "prepAC", "")</f>
        <v/>
      </c>
      <c r="F73" s="0" t="str">
        <f aca="false">IF(AND(A73="non-question", C73="accord"), "nonqAC", "")</f>
        <v>nonqAC</v>
      </c>
      <c r="G73" s="0" t="str">
        <f aca="false">IF(AND(A73="spontané", B73="non-question"), "A1spon/A2nonq", "")</f>
        <v/>
      </c>
      <c r="H73" s="0" t="str">
        <f aca="false">IF(AND(A73="non-question", B73="spontané"), "A1nonq/A2spon", "")</f>
        <v/>
      </c>
    </row>
    <row r="74" customFormat="false" ht="12.8" hidden="false" customHeight="false" outlineLevel="0" collapsed="false">
      <c r="A74" s="2" t="s">
        <v>9</v>
      </c>
      <c r="B74" s="2" t="s">
        <v>9</v>
      </c>
      <c r="C74" s="3" t="str">
        <f aca="false">IF(A74=B74, "Accord", "Non Accord")</f>
        <v>Accord</v>
      </c>
      <c r="D74" s="0" t="str">
        <f aca="false">IF(AND(A74="spontané", C74="accord"), "sponAC", "")</f>
        <v>sponAC</v>
      </c>
      <c r="E74" s="0" t="str">
        <f aca="false">IF(AND(A74="préparé", C74="accord"), "prepAC", "")</f>
        <v/>
      </c>
      <c r="F74" s="0" t="str">
        <f aca="false">IF(AND(A74="non-question", C74="accord"), "nonqAC", "")</f>
        <v/>
      </c>
      <c r="G74" s="0" t="str">
        <f aca="false">IF(AND(A74="spontané", B74="non-question"), "A1spon/A2nonq", "")</f>
        <v/>
      </c>
      <c r="H74" s="0" t="str">
        <f aca="false">IF(AND(A74="non-question", B74="spontané"), "A1nonq/A2spon", "")</f>
        <v/>
      </c>
    </row>
    <row r="75" customFormat="false" ht="12.8" hidden="false" customHeight="false" outlineLevel="0" collapsed="false">
      <c r="A75" s="2" t="s">
        <v>9</v>
      </c>
      <c r="B75" s="2" t="s">
        <v>9</v>
      </c>
      <c r="C75" s="3" t="str">
        <f aca="false">IF(A75=B75, "Accord", "Non Accord")</f>
        <v>Accord</v>
      </c>
      <c r="D75" s="0" t="str">
        <f aca="false">IF(AND(A75="spontané", C75="accord"), "sponAC", "")</f>
        <v>sponAC</v>
      </c>
      <c r="E75" s="0" t="str">
        <f aca="false">IF(AND(A75="préparé", C75="accord"), "prepAC", "")</f>
        <v/>
      </c>
      <c r="F75" s="0" t="str">
        <f aca="false">IF(AND(A75="non-question", C75="accord"), "nonqAC", "")</f>
        <v/>
      </c>
      <c r="G75" s="0" t="str">
        <f aca="false">IF(AND(A75="spontané", B75="non-question"), "A1spon/A2nonq", "")</f>
        <v/>
      </c>
      <c r="H75" s="0" t="str">
        <f aca="false">IF(AND(A75="non-question", B75="spontané"), "A1nonq/A2spon", "")</f>
        <v/>
      </c>
    </row>
    <row r="76" customFormat="false" ht="12.8" hidden="false" customHeight="false" outlineLevel="0" collapsed="false">
      <c r="A76" s="2" t="s">
        <v>10</v>
      </c>
      <c r="B76" s="2" t="s">
        <v>10</v>
      </c>
      <c r="C76" s="3" t="str">
        <f aca="false">IF(A76=B76, "Accord", "Non Accord")</f>
        <v>Accord</v>
      </c>
      <c r="D76" s="0" t="str">
        <f aca="false">IF(AND(A76="spontané", C76="accord"), "sponAC", "")</f>
        <v/>
      </c>
      <c r="E76" s="0" t="str">
        <f aca="false">IF(AND(A76="préparé", C76="accord"), "prepAC", "")</f>
        <v>prepAC</v>
      </c>
      <c r="F76" s="0" t="str">
        <f aca="false">IF(AND(A76="non-question", C76="accord"), "nonqAC", "")</f>
        <v/>
      </c>
      <c r="G76" s="0" t="str">
        <f aca="false">IF(AND(A76="spontané", B76="non-question"), "A1spon/A2nonq", "")</f>
        <v/>
      </c>
      <c r="H76" s="0" t="str">
        <f aca="false">IF(AND(A76="non-question", B76="spontané"), "A1nonq/A2spon", "")</f>
        <v/>
      </c>
    </row>
    <row r="77" customFormat="false" ht="12.8" hidden="false" customHeight="false" outlineLevel="0" collapsed="false">
      <c r="A77" s="2" t="s">
        <v>5</v>
      </c>
      <c r="B77" s="2" t="s">
        <v>5</v>
      </c>
      <c r="C77" s="3" t="str">
        <f aca="false">IF(A77=B77, "Accord", "Non Accord")</f>
        <v>Accord</v>
      </c>
      <c r="D77" s="0" t="str">
        <f aca="false">IF(AND(A77="spontané", C77="accord"), "sponAC", "")</f>
        <v/>
      </c>
      <c r="E77" s="0" t="str">
        <f aca="false">IF(AND(A77="préparé", C77="accord"), "prepAC", "")</f>
        <v/>
      </c>
      <c r="F77" s="0" t="str">
        <f aca="false">IF(AND(A77="non-question", C77="accord"), "nonqAC", "")</f>
        <v>nonqAC</v>
      </c>
      <c r="G77" s="0" t="str">
        <f aca="false">IF(AND(A77="spontané", B77="non-question"), "A1spon/A2nonq", "")</f>
        <v/>
      </c>
      <c r="H77" s="0" t="str">
        <f aca="false">IF(AND(A77="non-question", B77="spontané"), "A1nonq/A2spon", "")</f>
        <v/>
      </c>
    </row>
    <row r="78" customFormat="false" ht="12.8" hidden="false" customHeight="false" outlineLevel="0" collapsed="false">
      <c r="A78" s="2" t="s">
        <v>5</v>
      </c>
      <c r="B78" s="2" t="s">
        <v>5</v>
      </c>
      <c r="C78" s="3" t="str">
        <f aca="false">IF(A78=B78, "Accord", "Non Accord")</f>
        <v>Accord</v>
      </c>
      <c r="D78" s="0" t="str">
        <f aca="false">IF(AND(A78="spontané", C78="accord"), "sponAC", "")</f>
        <v/>
      </c>
      <c r="E78" s="0" t="str">
        <f aca="false">IF(AND(A78="préparé", C78="accord"), "prepAC", "")</f>
        <v/>
      </c>
      <c r="F78" s="0" t="str">
        <f aca="false">IF(AND(A78="non-question", C78="accord"), "nonqAC", "")</f>
        <v>nonqAC</v>
      </c>
      <c r="G78" s="0" t="str">
        <f aca="false">IF(AND(A78="spontané", B78="non-question"), "A1spon/A2nonq", "")</f>
        <v/>
      </c>
      <c r="H78" s="0" t="str">
        <f aca="false">IF(AND(A78="non-question", B78="spontané"), "A1nonq/A2spon", "")</f>
        <v/>
      </c>
    </row>
    <row r="79" customFormat="false" ht="12.8" hidden="false" customHeight="false" outlineLevel="0" collapsed="false">
      <c r="A79" s="2" t="s">
        <v>9</v>
      </c>
      <c r="B79" s="2" t="s">
        <v>9</v>
      </c>
      <c r="C79" s="3" t="str">
        <f aca="false">IF(A79=B79, "Accord", "Non Accord")</f>
        <v>Accord</v>
      </c>
      <c r="D79" s="0" t="str">
        <f aca="false">IF(AND(A79="spontané", C79="accord"), "sponAC", "")</f>
        <v>sponAC</v>
      </c>
      <c r="E79" s="0" t="str">
        <f aca="false">IF(AND(A79="préparé", C79="accord"), "prepAC", "")</f>
        <v/>
      </c>
      <c r="F79" s="0" t="str">
        <f aca="false">IF(AND(A79="non-question", C79="accord"), "nonqAC", "")</f>
        <v/>
      </c>
      <c r="G79" s="0" t="str">
        <f aca="false">IF(AND(A79="spontané", B79="non-question"), "A1spon/A2nonq", "")</f>
        <v/>
      </c>
      <c r="H79" s="0" t="str">
        <f aca="false">IF(AND(A79="non-question", B79="spontané"), "A1nonq/A2spon", "")</f>
        <v/>
      </c>
    </row>
    <row r="80" customFormat="false" ht="12.8" hidden="false" customHeight="false" outlineLevel="0" collapsed="false">
      <c r="A80" s="2" t="s">
        <v>5</v>
      </c>
      <c r="B80" s="2" t="s">
        <v>5</v>
      </c>
      <c r="C80" s="3" t="str">
        <f aca="false">IF(A80=B80, "Accord", "Non Accord")</f>
        <v>Accord</v>
      </c>
      <c r="D80" s="0" t="str">
        <f aca="false">IF(AND(A80="spontané", C80="accord"), "sponAC", "")</f>
        <v/>
      </c>
      <c r="E80" s="0" t="str">
        <f aca="false">IF(AND(A80="préparé", C80="accord"), "prepAC", "")</f>
        <v/>
      </c>
      <c r="F80" s="0" t="str">
        <f aca="false">IF(AND(A80="non-question", C80="accord"), "nonqAC", "")</f>
        <v>nonqAC</v>
      </c>
      <c r="G80" s="0" t="str">
        <f aca="false">IF(AND(A80="spontané", B80="non-question"), "A1spon/A2nonq", "")</f>
        <v/>
      </c>
      <c r="H80" s="0" t="str">
        <f aca="false">IF(AND(A80="non-question", B80="spontané"), "A1nonq/A2spon", "")</f>
        <v/>
      </c>
    </row>
    <row r="81" customFormat="false" ht="12.8" hidden="false" customHeight="false" outlineLevel="0" collapsed="false">
      <c r="A81" s="2" t="s">
        <v>5</v>
      </c>
      <c r="B81" s="2" t="s">
        <v>5</v>
      </c>
      <c r="C81" s="3" t="str">
        <f aca="false">IF(A81=B81, "Accord", "Non Accord")</f>
        <v>Accord</v>
      </c>
      <c r="D81" s="0" t="str">
        <f aca="false">IF(AND(A81="spontané", C81="accord"), "sponAC", "")</f>
        <v/>
      </c>
      <c r="E81" s="0" t="str">
        <f aca="false">IF(AND(A81="préparé", C81="accord"), "prepAC", "")</f>
        <v/>
      </c>
      <c r="F81" s="0" t="str">
        <f aca="false">IF(AND(A81="non-question", C81="accord"), "nonqAC", "")</f>
        <v>nonqAC</v>
      </c>
      <c r="G81" s="0" t="str">
        <f aca="false">IF(AND(A81="spontané", B81="non-question"), "A1spon/A2nonq", "")</f>
        <v/>
      </c>
      <c r="H81" s="0" t="str">
        <f aca="false">IF(AND(A81="non-question", B81="spontané"), "A1nonq/A2spon", "")</f>
        <v/>
      </c>
    </row>
    <row r="82" customFormat="false" ht="12.8" hidden="false" customHeight="false" outlineLevel="0" collapsed="false">
      <c r="A82" s="2" t="s">
        <v>10</v>
      </c>
      <c r="B82" s="2" t="s">
        <v>10</v>
      </c>
      <c r="C82" s="3" t="str">
        <f aca="false">IF(A82=B82, "Accord", "Non Accord")</f>
        <v>Accord</v>
      </c>
      <c r="D82" s="0" t="str">
        <f aca="false">IF(AND(A82="spontané", C82="accord"), "sponAC", "")</f>
        <v/>
      </c>
      <c r="E82" s="0" t="str">
        <f aca="false">IF(AND(A82="préparé", C82="accord"), "prepAC", "")</f>
        <v>prepAC</v>
      </c>
      <c r="F82" s="0" t="str">
        <f aca="false">IF(AND(A82="non-question", C82="accord"), "nonqAC", "")</f>
        <v/>
      </c>
      <c r="G82" s="0" t="str">
        <f aca="false">IF(AND(A82="spontané", B82="non-question"), "A1spon/A2nonq", "")</f>
        <v/>
      </c>
      <c r="H82" s="0" t="str">
        <f aca="false">IF(AND(A82="non-question", B82="spontané"), "A1nonq/A2spon", "")</f>
        <v/>
      </c>
    </row>
    <row r="83" customFormat="false" ht="12.8" hidden="false" customHeight="false" outlineLevel="0" collapsed="false">
      <c r="A83" s="2" t="s">
        <v>10</v>
      </c>
      <c r="B83" s="2" t="s">
        <v>10</v>
      </c>
      <c r="C83" s="3" t="str">
        <f aca="false">IF(A83=B83, "Accord", "Non Accord")</f>
        <v>Accord</v>
      </c>
      <c r="D83" s="0" t="str">
        <f aca="false">IF(AND(A83="spontané", C83="accord"), "sponAC", "")</f>
        <v/>
      </c>
      <c r="E83" s="0" t="str">
        <f aca="false">IF(AND(A83="préparé", C83="accord"), "prepAC", "")</f>
        <v>prepAC</v>
      </c>
      <c r="F83" s="0" t="str">
        <f aca="false">IF(AND(A83="non-question", C83="accord"), "nonqAC", "")</f>
        <v/>
      </c>
      <c r="G83" s="0" t="str">
        <f aca="false">IF(AND(A83="spontané", B83="non-question"), "A1spon/A2nonq", "")</f>
        <v/>
      </c>
      <c r="H83" s="0" t="str">
        <f aca="false">IF(AND(A83="non-question", B83="spontané"), "A1nonq/A2spon", "")</f>
        <v/>
      </c>
    </row>
    <row r="84" customFormat="false" ht="12.8" hidden="false" customHeight="false" outlineLevel="0" collapsed="false">
      <c r="A84" s="2" t="s">
        <v>5</v>
      </c>
      <c r="B84" s="2" t="s">
        <v>5</v>
      </c>
      <c r="C84" s="3" t="str">
        <f aca="false">IF(A84=B84, "Accord", "Non Accord")</f>
        <v>Accord</v>
      </c>
      <c r="D84" s="0" t="str">
        <f aca="false">IF(AND(A84="spontané", C84="accord"), "sponAC", "")</f>
        <v/>
      </c>
      <c r="E84" s="0" t="str">
        <f aca="false">IF(AND(A84="préparé", C84="accord"), "prepAC", "")</f>
        <v/>
      </c>
      <c r="F84" s="0" t="str">
        <f aca="false">IF(AND(A84="non-question", C84="accord"), "nonqAC", "")</f>
        <v>nonqAC</v>
      </c>
      <c r="G84" s="0" t="str">
        <f aca="false">IF(AND(A84="spontané", B84="non-question"), "A1spon/A2nonq", "")</f>
        <v/>
      </c>
      <c r="H84" s="0" t="str">
        <f aca="false">IF(AND(A84="non-question", B84="spontané"), "A1nonq/A2spon", "")</f>
        <v/>
      </c>
    </row>
    <row r="85" customFormat="false" ht="12.8" hidden="false" customHeight="false" outlineLevel="0" collapsed="false">
      <c r="A85" s="2" t="s">
        <v>9</v>
      </c>
      <c r="B85" s="2" t="s">
        <v>9</v>
      </c>
      <c r="C85" s="3" t="str">
        <f aca="false">IF(A85=B85, "Accord", "Non Accord")</f>
        <v>Accord</v>
      </c>
      <c r="D85" s="0" t="str">
        <f aca="false">IF(AND(A85="spontané", C85="accord"), "sponAC", "")</f>
        <v>sponAC</v>
      </c>
      <c r="E85" s="0" t="str">
        <f aca="false">IF(AND(A85="préparé", C85="accord"), "prepAC", "")</f>
        <v/>
      </c>
      <c r="F85" s="0" t="str">
        <f aca="false">IF(AND(A85="non-question", C85="accord"), "nonqAC", "")</f>
        <v/>
      </c>
      <c r="G85" s="0" t="str">
        <f aca="false">IF(AND(A85="spontané", B85="non-question"), "A1spon/A2nonq", "")</f>
        <v/>
      </c>
      <c r="H85" s="0" t="str">
        <f aca="false">IF(AND(A85="non-question", B85="spontané"), "A1nonq/A2spon", "")</f>
        <v/>
      </c>
    </row>
    <row r="86" customFormat="false" ht="12.8" hidden="false" customHeight="false" outlineLevel="0" collapsed="false">
      <c r="A86" s="2" t="s">
        <v>9</v>
      </c>
      <c r="B86" s="2" t="s">
        <v>9</v>
      </c>
      <c r="C86" s="3" t="str">
        <f aca="false">IF(A86=B86, "Accord", "Non Accord")</f>
        <v>Accord</v>
      </c>
      <c r="D86" s="0" t="str">
        <f aca="false">IF(AND(A86="spontané", C86="accord"), "sponAC", "")</f>
        <v>sponAC</v>
      </c>
      <c r="E86" s="0" t="str">
        <f aca="false">IF(AND(A86="préparé", C86="accord"), "prepAC", "")</f>
        <v/>
      </c>
      <c r="F86" s="0" t="str">
        <f aca="false">IF(AND(A86="non-question", C86="accord"), "nonqAC", "")</f>
        <v/>
      </c>
      <c r="G86" s="0" t="str">
        <f aca="false">IF(AND(A86="spontané", B86="non-question"), "A1spon/A2nonq", "")</f>
        <v/>
      </c>
      <c r="H86" s="0" t="str">
        <f aca="false">IF(AND(A86="non-question", B86="spontané"), "A1nonq/A2spon", "")</f>
        <v/>
      </c>
    </row>
    <row r="87" customFormat="false" ht="12.8" hidden="false" customHeight="false" outlineLevel="0" collapsed="false">
      <c r="A87" s="2" t="s">
        <v>9</v>
      </c>
      <c r="B87" s="2" t="s">
        <v>9</v>
      </c>
      <c r="C87" s="3" t="str">
        <f aca="false">IF(A87=B87, "Accord", "Non Accord")</f>
        <v>Accord</v>
      </c>
      <c r="D87" s="0" t="str">
        <f aca="false">IF(AND(A87="spontané", C87="accord"), "sponAC", "")</f>
        <v>sponAC</v>
      </c>
      <c r="E87" s="0" t="str">
        <f aca="false">IF(AND(A87="préparé", C87="accord"), "prepAC", "")</f>
        <v/>
      </c>
      <c r="F87" s="0" t="str">
        <f aca="false">IF(AND(A87="non-question", C87="accord"), "nonqAC", "")</f>
        <v/>
      </c>
      <c r="G87" s="0" t="str">
        <f aca="false">IF(AND(A87="spontané", B87="non-question"), "A1spon/A2nonq", "")</f>
        <v/>
      </c>
      <c r="H87" s="0" t="str">
        <f aca="false">IF(AND(A87="non-question", B87="spontané"), "A1nonq/A2spon", "")</f>
        <v/>
      </c>
    </row>
    <row r="88" customFormat="false" ht="12.8" hidden="false" customHeight="false" outlineLevel="0" collapsed="false">
      <c r="A88" s="2" t="s">
        <v>9</v>
      </c>
      <c r="B88" s="2" t="s">
        <v>9</v>
      </c>
      <c r="C88" s="3" t="str">
        <f aca="false">IF(A88=B88, "Accord", "Non Accord")</f>
        <v>Accord</v>
      </c>
      <c r="D88" s="0" t="str">
        <f aca="false">IF(AND(A88="spontané", C88="accord"), "sponAC", "")</f>
        <v>sponAC</v>
      </c>
      <c r="E88" s="0" t="str">
        <f aca="false">IF(AND(A88="préparé", C88="accord"), "prepAC", "")</f>
        <v/>
      </c>
      <c r="F88" s="0" t="str">
        <f aca="false">IF(AND(A88="non-question", C88="accord"), "nonqAC", "")</f>
        <v/>
      </c>
      <c r="G88" s="0" t="str">
        <f aca="false">IF(AND(A88="spontané", B88="non-question"), "A1spon/A2nonq", "")</f>
        <v/>
      </c>
      <c r="H88" s="0" t="str">
        <f aca="false">IF(AND(A88="non-question", B88="spontané"), "A1nonq/A2spon", "")</f>
        <v/>
      </c>
    </row>
    <row r="89" customFormat="false" ht="12.8" hidden="false" customHeight="false" outlineLevel="0" collapsed="false">
      <c r="A89" s="2" t="s">
        <v>10</v>
      </c>
      <c r="B89" s="2" t="s">
        <v>10</v>
      </c>
      <c r="C89" s="3" t="str">
        <f aca="false">IF(A89=B89, "Accord", "Non Accord")</f>
        <v>Accord</v>
      </c>
      <c r="D89" s="0" t="str">
        <f aca="false">IF(AND(A89="spontané", C89="accord"), "sponAC", "")</f>
        <v/>
      </c>
      <c r="E89" s="0" t="str">
        <f aca="false">IF(AND(A89="préparé", C89="accord"), "prepAC", "")</f>
        <v>prepAC</v>
      </c>
      <c r="F89" s="0" t="str">
        <f aca="false">IF(AND(A89="non-question", C89="accord"), "nonqAC", "")</f>
        <v/>
      </c>
      <c r="G89" s="0" t="str">
        <f aca="false">IF(AND(A89="spontané", B89="non-question"), "A1spon/A2nonq", "")</f>
        <v/>
      </c>
      <c r="H89" s="0" t="str">
        <f aca="false">IF(AND(A89="non-question", B89="spontané"), "A1nonq/A2spon", "")</f>
        <v/>
      </c>
    </row>
    <row r="90" customFormat="false" ht="12.8" hidden="false" customHeight="false" outlineLevel="0" collapsed="false">
      <c r="A90" s="2" t="s">
        <v>10</v>
      </c>
      <c r="B90" s="2" t="s">
        <v>10</v>
      </c>
      <c r="C90" s="3" t="str">
        <f aca="false">IF(A90=B90, "Accord", "Non Accord")</f>
        <v>Accord</v>
      </c>
      <c r="D90" s="0" t="str">
        <f aca="false">IF(AND(A90="spontané", C90="accord"), "sponAC", "")</f>
        <v/>
      </c>
      <c r="E90" s="0" t="str">
        <f aca="false">IF(AND(A90="préparé", C90="accord"), "prepAC", "")</f>
        <v>prepAC</v>
      </c>
      <c r="F90" s="0" t="str">
        <f aca="false">IF(AND(A90="non-question", C90="accord"), "nonqAC", "")</f>
        <v/>
      </c>
      <c r="G90" s="0" t="str">
        <f aca="false">IF(AND(A90="spontané", B90="non-question"), "A1spon/A2nonq", "")</f>
        <v/>
      </c>
      <c r="H90" s="0" t="str">
        <f aca="false">IF(AND(A90="non-question", B90="spontané"), "A1nonq/A2spon", "")</f>
        <v/>
      </c>
    </row>
    <row r="91" customFormat="false" ht="12.8" hidden="false" customHeight="false" outlineLevel="0" collapsed="false">
      <c r="A91" s="2" t="s">
        <v>9</v>
      </c>
      <c r="B91" s="2" t="s">
        <v>9</v>
      </c>
      <c r="C91" s="3" t="str">
        <f aca="false">IF(A91=B91, "Accord", "Non Accord")</f>
        <v>Accord</v>
      </c>
      <c r="D91" s="0" t="str">
        <f aca="false">IF(AND(A91="spontané", C91="accord"), "sponAC", "")</f>
        <v>sponAC</v>
      </c>
      <c r="E91" s="0" t="str">
        <f aca="false">IF(AND(A91="préparé", C91="accord"), "prepAC", "")</f>
        <v/>
      </c>
      <c r="F91" s="0" t="str">
        <f aca="false">IF(AND(A91="non-question", C91="accord"), "nonqAC", "")</f>
        <v/>
      </c>
      <c r="G91" s="0" t="str">
        <f aca="false">IF(AND(A91="spontané", B91="non-question"), "A1spon/A2nonq", "")</f>
        <v/>
      </c>
      <c r="H91" s="0" t="str">
        <f aca="false">IF(AND(A91="non-question", B91="spontané"), "A1nonq/A2spon", "")</f>
        <v/>
      </c>
    </row>
    <row r="92" customFormat="false" ht="12.8" hidden="false" customHeight="false" outlineLevel="0" collapsed="false">
      <c r="A92" s="2" t="s">
        <v>9</v>
      </c>
      <c r="B92" s="2" t="s">
        <v>9</v>
      </c>
      <c r="C92" s="3" t="str">
        <f aca="false">IF(A92=B92, "Accord", "Non Accord")</f>
        <v>Accord</v>
      </c>
      <c r="D92" s="0" t="str">
        <f aca="false">IF(AND(A92="spontané", C92="accord"), "sponAC", "")</f>
        <v>sponAC</v>
      </c>
      <c r="E92" s="0" t="str">
        <f aca="false">IF(AND(A92="préparé", C92="accord"), "prepAC", "")</f>
        <v/>
      </c>
      <c r="F92" s="0" t="str">
        <f aca="false">IF(AND(A92="non-question", C92="accord"), "nonqAC", "")</f>
        <v/>
      </c>
      <c r="G92" s="0" t="str">
        <f aca="false">IF(AND(A92="spontané", B92="non-question"), "A1spon/A2nonq", "")</f>
        <v/>
      </c>
      <c r="H92" s="0" t="str">
        <f aca="false">IF(AND(A92="non-question", B92="spontané"), "A1nonq/A2spon", "")</f>
        <v/>
      </c>
    </row>
    <row r="93" customFormat="false" ht="12.8" hidden="false" customHeight="false" outlineLevel="0" collapsed="false">
      <c r="A93" s="2" t="s">
        <v>9</v>
      </c>
      <c r="B93" s="2" t="s">
        <v>9</v>
      </c>
      <c r="C93" s="3" t="str">
        <f aca="false">IF(A93=B93, "Accord", "Non Accord")</f>
        <v>Accord</v>
      </c>
      <c r="D93" s="0" t="str">
        <f aca="false">IF(AND(A93="spontané", C93="accord"), "sponAC", "")</f>
        <v>sponAC</v>
      </c>
      <c r="E93" s="0" t="str">
        <f aca="false">IF(AND(A93="préparé", C93="accord"), "prepAC", "")</f>
        <v/>
      </c>
      <c r="F93" s="0" t="str">
        <f aca="false">IF(AND(A93="non-question", C93="accord"), "nonqAC", "")</f>
        <v/>
      </c>
      <c r="G93" s="0" t="str">
        <f aca="false">IF(AND(A93="spontané", B93="non-question"), "A1spon/A2nonq", "")</f>
        <v/>
      </c>
      <c r="H93" s="0" t="str">
        <f aca="false">IF(AND(A93="non-question", B93="spontané"), "A1nonq/A2spon", "")</f>
        <v/>
      </c>
    </row>
    <row r="94" customFormat="false" ht="12.8" hidden="false" customHeight="false" outlineLevel="0" collapsed="false">
      <c r="A94" s="2" t="s">
        <v>10</v>
      </c>
      <c r="B94" s="2" t="s">
        <v>10</v>
      </c>
      <c r="C94" s="3" t="str">
        <f aca="false">IF(A94=B94, "Accord", "Non Accord")</f>
        <v>Accord</v>
      </c>
      <c r="D94" s="0" t="str">
        <f aca="false">IF(AND(A94="spontané", C94="accord"), "sponAC", "")</f>
        <v/>
      </c>
      <c r="E94" s="0" t="str">
        <f aca="false">IF(AND(A94="préparé", C94="accord"), "prepAC", "")</f>
        <v>prepAC</v>
      </c>
      <c r="F94" s="0" t="str">
        <f aca="false">IF(AND(A94="non-question", C94="accord"), "nonqAC", "")</f>
        <v/>
      </c>
      <c r="G94" s="0" t="str">
        <f aca="false">IF(AND(A94="spontané", B94="non-question"), "A1spon/A2nonq", "")</f>
        <v/>
      </c>
      <c r="H94" s="0" t="str">
        <f aca="false">IF(AND(A94="non-question", B94="spontané"), "A1nonq/A2spon", "")</f>
        <v/>
      </c>
    </row>
    <row r="95" customFormat="false" ht="12.8" hidden="false" customHeight="false" outlineLevel="0" collapsed="false">
      <c r="A95" s="2" t="s">
        <v>10</v>
      </c>
      <c r="B95" s="2" t="s">
        <v>10</v>
      </c>
      <c r="C95" s="3" t="str">
        <f aca="false">IF(A95=B95, "Accord", "Non Accord")</f>
        <v>Accord</v>
      </c>
      <c r="D95" s="0" t="str">
        <f aca="false">IF(AND(A95="spontané", C95="accord"), "sponAC", "")</f>
        <v/>
      </c>
      <c r="E95" s="0" t="str">
        <f aca="false">IF(AND(A95="préparé", C95="accord"), "prepAC", "")</f>
        <v>prepAC</v>
      </c>
      <c r="F95" s="0" t="str">
        <f aca="false">IF(AND(A95="non-question", C95="accord"), "nonqAC", "")</f>
        <v/>
      </c>
      <c r="G95" s="0" t="str">
        <f aca="false">IF(AND(A95="spontané", B95="non-question"), "A1spon/A2nonq", "")</f>
        <v/>
      </c>
      <c r="H95" s="0" t="str">
        <f aca="false">IF(AND(A95="non-question", B95="spontané"), "A1nonq/A2spon", "")</f>
        <v/>
      </c>
    </row>
    <row r="96" customFormat="false" ht="12.8" hidden="false" customHeight="false" outlineLevel="0" collapsed="false">
      <c r="A96" s="2" t="s">
        <v>10</v>
      </c>
      <c r="B96" s="2" t="s">
        <v>10</v>
      </c>
      <c r="C96" s="3" t="str">
        <f aca="false">IF(A96=B96, "Accord", "Non Accord")</f>
        <v>Accord</v>
      </c>
      <c r="D96" s="0" t="str">
        <f aca="false">IF(AND(A96="spontané", C96="accord"), "sponAC", "")</f>
        <v/>
      </c>
      <c r="E96" s="0" t="str">
        <f aca="false">IF(AND(A96="préparé", C96="accord"), "prepAC", "")</f>
        <v>prepAC</v>
      </c>
      <c r="F96" s="0" t="str">
        <f aca="false">IF(AND(A96="non-question", C96="accord"), "nonqAC", "")</f>
        <v/>
      </c>
      <c r="G96" s="0" t="str">
        <f aca="false">IF(AND(A96="spontané", B96="non-question"), "A1spon/A2nonq", "")</f>
        <v/>
      </c>
      <c r="H96" s="0" t="str">
        <f aca="false">IF(AND(A96="non-question", B96="spontané"), "A1nonq/A2spon", "")</f>
        <v/>
      </c>
    </row>
    <row r="97" customFormat="false" ht="12.8" hidden="false" customHeight="false" outlineLevel="0" collapsed="false">
      <c r="A97" s="2" t="s">
        <v>9</v>
      </c>
      <c r="B97" s="2" t="s">
        <v>9</v>
      </c>
      <c r="C97" s="3" t="str">
        <f aca="false">IF(A97=B97, "Accord", "Non Accord")</f>
        <v>Accord</v>
      </c>
      <c r="D97" s="0" t="str">
        <f aca="false">IF(AND(A97="spontané", C97="accord"), "sponAC", "")</f>
        <v>sponAC</v>
      </c>
      <c r="E97" s="0" t="str">
        <f aca="false">IF(AND(A97="préparé", C97="accord"), "prepAC", "")</f>
        <v/>
      </c>
      <c r="F97" s="0" t="str">
        <f aca="false">IF(AND(A97="non-question", C97="accord"), "nonqAC", "")</f>
        <v/>
      </c>
      <c r="G97" s="0" t="str">
        <f aca="false">IF(AND(A97="spontané", B97="non-question"), "A1spon/A2nonq", "")</f>
        <v/>
      </c>
      <c r="H97" s="0" t="str">
        <f aca="false">IF(AND(A97="non-question", B97="spontané"), "A1nonq/A2spon", "")</f>
        <v/>
      </c>
    </row>
    <row r="98" customFormat="false" ht="12.8" hidden="false" customHeight="false" outlineLevel="0" collapsed="false">
      <c r="A98" s="2" t="s">
        <v>10</v>
      </c>
      <c r="B98" s="2" t="s">
        <v>10</v>
      </c>
      <c r="C98" s="3" t="str">
        <f aca="false">IF(A98=B98, "Accord", "Non Accord")</f>
        <v>Accord</v>
      </c>
      <c r="D98" s="0" t="str">
        <f aca="false">IF(AND(A98="spontané", C98="accord"), "sponAC", "")</f>
        <v/>
      </c>
      <c r="E98" s="0" t="str">
        <f aca="false">IF(AND(A98="préparé", C98="accord"), "prepAC", "")</f>
        <v>prepAC</v>
      </c>
      <c r="F98" s="0" t="str">
        <f aca="false">IF(AND(A98="non-question", C98="accord"), "nonqAC", "")</f>
        <v/>
      </c>
      <c r="G98" s="0" t="str">
        <f aca="false">IF(AND(A98="spontané", B98="non-question"), "A1spon/A2nonq", "")</f>
        <v/>
      </c>
      <c r="H98" s="0" t="str">
        <f aca="false">IF(AND(A98="non-question", B98="spontané"), "A1nonq/A2spon", "")</f>
        <v/>
      </c>
    </row>
    <row r="99" customFormat="false" ht="12.8" hidden="false" customHeight="false" outlineLevel="0" collapsed="false">
      <c r="A99" s="2" t="s">
        <v>10</v>
      </c>
      <c r="B99" s="2" t="s">
        <v>10</v>
      </c>
      <c r="C99" s="3" t="str">
        <f aca="false">IF(A99=B99, "Accord", "Non Accord")</f>
        <v>Accord</v>
      </c>
      <c r="D99" s="0" t="str">
        <f aca="false">IF(AND(A99="spontané", C99="accord"), "sponAC", "")</f>
        <v/>
      </c>
      <c r="E99" s="0" t="str">
        <f aca="false">IF(AND(A99="préparé", C99="accord"), "prepAC", "")</f>
        <v>prepAC</v>
      </c>
      <c r="F99" s="0" t="str">
        <f aca="false">IF(AND(A99="non-question", C99="accord"), "nonqAC", "")</f>
        <v/>
      </c>
      <c r="G99" s="0" t="str">
        <f aca="false">IF(AND(A99="spontané", B99="non-question"), "A1spon/A2nonq", "")</f>
        <v/>
      </c>
      <c r="H99" s="0" t="str">
        <f aca="false">IF(AND(A99="non-question", B99="spontané"), "A1nonq/A2spon", "")</f>
        <v/>
      </c>
    </row>
    <row r="100" customFormat="false" ht="12.8" hidden="false" customHeight="false" outlineLevel="0" collapsed="false">
      <c r="A100" s="2" t="s">
        <v>9</v>
      </c>
      <c r="B100" s="2" t="s">
        <v>9</v>
      </c>
      <c r="C100" s="3" t="str">
        <f aca="false">IF(A100=B100, "Accord", "Non Accord")</f>
        <v>Accord</v>
      </c>
      <c r="D100" s="0" t="str">
        <f aca="false">IF(AND(A100="spontané", C100="accord"), "sponAC", "")</f>
        <v>sponAC</v>
      </c>
      <c r="E100" s="0" t="str">
        <f aca="false">IF(AND(A100="préparé", C100="accord"), "prepAC", "")</f>
        <v/>
      </c>
      <c r="F100" s="0" t="str">
        <f aca="false">IF(AND(A100="non-question", C100="accord"), "nonqAC", "")</f>
        <v/>
      </c>
      <c r="G100" s="0" t="str">
        <f aca="false">IF(AND(A100="spontané", B100="non-question"), "A1spon/A2nonq", "")</f>
        <v/>
      </c>
      <c r="H100" s="0" t="str">
        <f aca="false">IF(AND(A100="non-question", B100="spontané"), "A1nonq/A2spon", "")</f>
        <v/>
      </c>
    </row>
    <row r="101" customFormat="false" ht="12.8" hidden="false" customHeight="false" outlineLevel="0" collapsed="false">
      <c r="A101" s="2" t="s">
        <v>9</v>
      </c>
      <c r="B101" s="2" t="s">
        <v>9</v>
      </c>
      <c r="C101" s="3" t="str">
        <f aca="false">IF(A101=B101, "Accord", "Non Accord")</f>
        <v>Accord</v>
      </c>
      <c r="D101" s="0" t="str">
        <f aca="false">IF(AND(A101="spontané", C101="accord"), "sponAC", "")</f>
        <v>sponAC</v>
      </c>
      <c r="E101" s="0" t="str">
        <f aca="false">IF(AND(A101="préparé", C101="accord"), "prepAC", "")</f>
        <v/>
      </c>
      <c r="F101" s="0" t="str">
        <f aca="false">IF(AND(A101="non-question", C101="accord"), "nonqAC", "")</f>
        <v/>
      </c>
      <c r="G101" s="0" t="str">
        <f aca="false">IF(AND(A101="spontané", B101="non-question"), "A1spon/A2nonq", "")</f>
        <v/>
      </c>
      <c r="H101" s="0" t="str">
        <f aca="false">IF(AND(A101="non-question", B101="spontané"), "A1nonq/A2spon", "")</f>
        <v/>
      </c>
    </row>
    <row r="102" customFormat="false" ht="12.8" hidden="false" customHeight="false" outlineLevel="0" collapsed="false">
      <c r="A102" s="2" t="s">
        <v>9</v>
      </c>
      <c r="B102" s="2" t="s">
        <v>9</v>
      </c>
      <c r="C102" s="3" t="str">
        <f aca="false">IF(A102=B102, "Accord", "Non Accord")</f>
        <v>Accord</v>
      </c>
      <c r="D102" s="0" t="str">
        <f aca="false">IF(AND(A102="spontané", C102="accord"), "sponAC", "")</f>
        <v>sponAC</v>
      </c>
      <c r="E102" s="0" t="str">
        <f aca="false">IF(AND(A102="préparé", C102="accord"), "prepAC", "")</f>
        <v/>
      </c>
      <c r="F102" s="0" t="str">
        <f aca="false">IF(AND(A102="non-question", C102="accord"), "nonqAC", "")</f>
        <v/>
      </c>
      <c r="G102" s="0" t="str">
        <f aca="false">IF(AND(A102="spontané", B102="non-question"), "A1spon/A2nonq", "")</f>
        <v/>
      </c>
      <c r="H102" s="0" t="str">
        <f aca="false">IF(AND(A102="non-question", B102="spontané"), "A1nonq/A2spon", "")</f>
        <v/>
      </c>
    </row>
    <row r="103" customFormat="false" ht="12.8" hidden="false" customHeight="false" outlineLevel="0" collapsed="false">
      <c r="A103" s="2" t="s">
        <v>9</v>
      </c>
      <c r="B103" s="2" t="s">
        <v>9</v>
      </c>
      <c r="C103" s="3" t="str">
        <f aca="false">IF(A103=B103, "Accord", "Non Accord")</f>
        <v>Accord</v>
      </c>
      <c r="D103" s="0" t="str">
        <f aca="false">IF(AND(A103="spontané", C103="accord"), "sponAC", "")</f>
        <v>sponAC</v>
      </c>
      <c r="E103" s="0" t="str">
        <f aca="false">IF(AND(A103="préparé", C103="accord"), "prepAC", "")</f>
        <v/>
      </c>
      <c r="F103" s="0" t="str">
        <f aca="false">IF(AND(A103="non-question", C103="accord"), "nonqAC", "")</f>
        <v/>
      </c>
      <c r="G103" s="0" t="str">
        <f aca="false">IF(AND(A103="spontané", B103="non-question"), "A1spon/A2nonq", "")</f>
        <v/>
      </c>
      <c r="H103" s="0" t="str">
        <f aca="false">IF(AND(A103="non-question", B103="spontané"), "A1nonq/A2spon", "")</f>
        <v/>
      </c>
    </row>
    <row r="104" customFormat="false" ht="12.8" hidden="false" customHeight="false" outlineLevel="0" collapsed="false">
      <c r="A104" s="2" t="s">
        <v>10</v>
      </c>
      <c r="B104" s="2" t="s">
        <v>10</v>
      </c>
      <c r="C104" s="3" t="str">
        <f aca="false">IF(A104=B104, "Accord", "Non Accord")</f>
        <v>Accord</v>
      </c>
      <c r="D104" s="0" t="str">
        <f aca="false">IF(AND(A104="spontané", C104="accord"), "sponAC", "")</f>
        <v/>
      </c>
      <c r="E104" s="0" t="str">
        <f aca="false">IF(AND(A104="préparé", C104="accord"), "prepAC", "")</f>
        <v>prepAC</v>
      </c>
      <c r="F104" s="0" t="str">
        <f aca="false">IF(AND(A104="non-question", C104="accord"), "nonqAC", "")</f>
        <v/>
      </c>
      <c r="G104" s="0" t="str">
        <f aca="false">IF(AND(A104="spontané", B104="non-question"), "A1spon/A2nonq", "")</f>
        <v/>
      </c>
      <c r="H104" s="0" t="str">
        <f aca="false">IF(AND(A104="non-question", B104="spontané"), "A1nonq/A2spon", "")</f>
        <v/>
      </c>
    </row>
    <row r="105" customFormat="false" ht="12.8" hidden="false" customHeight="false" outlineLevel="0" collapsed="false">
      <c r="A105" s="2" t="s">
        <v>5</v>
      </c>
      <c r="B105" s="2" t="s">
        <v>5</v>
      </c>
      <c r="C105" s="3" t="str">
        <f aca="false">IF(A105=B105, "Accord", "Non Accord")</f>
        <v>Accord</v>
      </c>
      <c r="D105" s="0" t="str">
        <f aca="false">IF(AND(A105="spontané", C105="accord"), "sponAC", "")</f>
        <v/>
      </c>
      <c r="E105" s="0" t="str">
        <f aca="false">IF(AND(A105="préparé", C105="accord"), "prepAC", "")</f>
        <v/>
      </c>
      <c r="F105" s="0" t="str">
        <f aca="false">IF(AND(A105="non-question", C105="accord"), "nonqAC", "")</f>
        <v>nonqAC</v>
      </c>
      <c r="G105" s="0" t="str">
        <f aca="false">IF(AND(A105="spontané", B105="non-question"), "A1spon/A2nonq", "")</f>
        <v/>
      </c>
      <c r="H105" s="0" t="str">
        <f aca="false">IF(AND(A105="non-question", B105="spontané"), "A1nonq/A2spon", "")</f>
        <v/>
      </c>
    </row>
    <row r="106" customFormat="false" ht="12.8" hidden="false" customHeight="false" outlineLevel="0" collapsed="false">
      <c r="A106" s="2" t="s">
        <v>9</v>
      </c>
      <c r="B106" s="2" t="s">
        <v>9</v>
      </c>
      <c r="C106" s="3" t="str">
        <f aca="false">IF(A106=B106, "Accord", "Non Accord")</f>
        <v>Accord</v>
      </c>
      <c r="D106" s="0" t="str">
        <f aca="false">IF(AND(A106="spontané", C106="accord"), "sponAC", "")</f>
        <v>sponAC</v>
      </c>
      <c r="E106" s="0" t="str">
        <f aca="false">IF(AND(A106="préparé", C106="accord"), "prepAC", "")</f>
        <v/>
      </c>
      <c r="F106" s="0" t="str">
        <f aca="false">IF(AND(A106="non-question", C106="accord"), "nonqAC", "")</f>
        <v/>
      </c>
      <c r="G106" s="0" t="str">
        <f aca="false">IF(AND(A106="spontané", B106="non-question"), "A1spon/A2nonq", "")</f>
        <v/>
      </c>
      <c r="H106" s="0" t="str">
        <f aca="false">IF(AND(A106="non-question", B106="spontané"), "A1nonq/A2spon", "")</f>
        <v/>
      </c>
    </row>
    <row r="107" customFormat="false" ht="12.8" hidden="false" customHeight="false" outlineLevel="0" collapsed="false">
      <c r="A107" s="2" t="s">
        <v>10</v>
      </c>
      <c r="B107" s="2" t="s">
        <v>10</v>
      </c>
      <c r="C107" s="3" t="str">
        <f aca="false">IF(A107=B107, "Accord", "Non Accord")</f>
        <v>Accord</v>
      </c>
      <c r="D107" s="0" t="str">
        <f aca="false">IF(AND(A107="spontané", C107="accord"), "sponAC", "")</f>
        <v/>
      </c>
      <c r="E107" s="0" t="str">
        <f aca="false">IF(AND(A107="préparé", C107="accord"), "prepAC", "")</f>
        <v>prepAC</v>
      </c>
      <c r="F107" s="0" t="str">
        <f aca="false">IF(AND(A107="non-question", C107="accord"), "nonqAC", "")</f>
        <v/>
      </c>
      <c r="G107" s="0" t="str">
        <f aca="false">IF(AND(A107="spontané", B107="non-question"), "A1spon/A2nonq", "")</f>
        <v/>
      </c>
      <c r="H107" s="0" t="str">
        <f aca="false">IF(AND(A107="non-question", B107="spontané"), "A1nonq/A2spon", "")</f>
        <v/>
      </c>
    </row>
    <row r="108" customFormat="false" ht="12.8" hidden="false" customHeight="false" outlineLevel="0" collapsed="false">
      <c r="A108" s="2" t="s">
        <v>10</v>
      </c>
      <c r="B108" s="2" t="s">
        <v>10</v>
      </c>
      <c r="C108" s="3" t="str">
        <f aca="false">IF(A108=B108, "Accord", "Non Accord")</f>
        <v>Accord</v>
      </c>
      <c r="D108" s="0" t="str">
        <f aca="false">IF(AND(A108="spontané", C108="accord"), "sponAC", "")</f>
        <v/>
      </c>
      <c r="E108" s="0" t="str">
        <f aca="false">IF(AND(A108="préparé", C108="accord"), "prepAC", "")</f>
        <v>prepAC</v>
      </c>
      <c r="F108" s="0" t="str">
        <f aca="false">IF(AND(A108="non-question", C108="accord"), "nonqAC", "")</f>
        <v/>
      </c>
      <c r="G108" s="0" t="str">
        <f aca="false">IF(AND(A108="spontané", B108="non-question"), "A1spon/A2nonq", "")</f>
        <v/>
      </c>
      <c r="H108" s="0" t="str">
        <f aca="false">IF(AND(A108="non-question", B108="spontané"), "A1nonq/A2spon", "")</f>
        <v/>
      </c>
    </row>
    <row r="109" customFormat="false" ht="12.8" hidden="false" customHeight="false" outlineLevel="0" collapsed="false">
      <c r="A109" s="2" t="s">
        <v>10</v>
      </c>
      <c r="B109" s="2" t="s">
        <v>10</v>
      </c>
      <c r="C109" s="3" t="str">
        <f aca="false">IF(A109=B109, "Accord", "Non Accord")</f>
        <v>Accord</v>
      </c>
      <c r="D109" s="0" t="str">
        <f aca="false">IF(AND(A109="spontané", C109="accord"), "sponAC", "")</f>
        <v/>
      </c>
      <c r="E109" s="0" t="str">
        <f aca="false">IF(AND(A109="préparé", C109="accord"), "prepAC", "")</f>
        <v>prepAC</v>
      </c>
      <c r="F109" s="0" t="str">
        <f aca="false">IF(AND(A109="non-question", C109="accord"), "nonqAC", "")</f>
        <v/>
      </c>
      <c r="G109" s="0" t="str">
        <f aca="false">IF(AND(A109="spontané", B109="non-question"), "A1spon/A2nonq", "")</f>
        <v/>
      </c>
      <c r="H109" s="0" t="str">
        <f aca="false">IF(AND(A109="non-question", B109="spontané"), "A1nonq/A2spon", "")</f>
        <v/>
      </c>
    </row>
    <row r="110" customFormat="false" ht="12.8" hidden="false" customHeight="false" outlineLevel="0" collapsed="false">
      <c r="A110" s="2" t="s">
        <v>9</v>
      </c>
      <c r="B110" s="2" t="s">
        <v>9</v>
      </c>
      <c r="C110" s="3" t="str">
        <f aca="false">IF(A110=B110, "Accord", "Non Accord")</f>
        <v>Accord</v>
      </c>
      <c r="D110" s="0" t="str">
        <f aca="false">IF(AND(A110="spontané", C110="accord"), "sponAC", "")</f>
        <v>sponAC</v>
      </c>
      <c r="E110" s="0" t="str">
        <f aca="false">IF(AND(A110="préparé", C110="accord"), "prepAC", "")</f>
        <v/>
      </c>
      <c r="F110" s="0" t="str">
        <f aca="false">IF(AND(A110="non-question", C110="accord"), "nonqAC", "")</f>
        <v/>
      </c>
      <c r="G110" s="0" t="str">
        <f aca="false">IF(AND(A110="spontané", B110="non-question"), "A1spon/A2nonq", "")</f>
        <v/>
      </c>
      <c r="H110" s="0" t="str">
        <f aca="false">IF(AND(A110="non-question", B110="spontané"), "A1nonq/A2spon", "")</f>
        <v/>
      </c>
    </row>
    <row r="111" customFormat="false" ht="12.8" hidden="false" customHeight="false" outlineLevel="0" collapsed="false">
      <c r="A111" s="2" t="s">
        <v>10</v>
      </c>
      <c r="B111" s="2" t="s">
        <v>10</v>
      </c>
      <c r="C111" s="3" t="str">
        <f aca="false">IF(A111=B111, "Accord", "Non Accord")</f>
        <v>Accord</v>
      </c>
      <c r="D111" s="0" t="str">
        <f aca="false">IF(AND(A111="spontané", C111="accord"), "sponAC", "")</f>
        <v/>
      </c>
      <c r="E111" s="0" t="str">
        <f aca="false">IF(AND(A111="préparé", C111="accord"), "prepAC", "")</f>
        <v>prepAC</v>
      </c>
      <c r="F111" s="0" t="str">
        <f aca="false">IF(AND(A111="non-question", C111="accord"), "nonqAC", "")</f>
        <v/>
      </c>
      <c r="G111" s="0" t="str">
        <f aca="false">IF(AND(A111="spontané", B111="non-question"), "A1spon/A2nonq", "")</f>
        <v/>
      </c>
      <c r="H111" s="0" t="str">
        <f aca="false">IF(AND(A111="non-question", B111="spontané"), "A1nonq/A2spon", "")</f>
        <v/>
      </c>
    </row>
    <row r="112" customFormat="false" ht="12.8" hidden="false" customHeight="false" outlineLevel="0" collapsed="false">
      <c r="A112" s="2" t="s">
        <v>9</v>
      </c>
      <c r="B112" s="2" t="s">
        <v>9</v>
      </c>
      <c r="C112" s="3" t="str">
        <f aca="false">IF(A112=B112, "Accord", "Non Accord")</f>
        <v>Accord</v>
      </c>
      <c r="D112" s="0" t="str">
        <f aca="false">IF(AND(A112="spontané", C112="accord"), "sponAC", "")</f>
        <v>sponAC</v>
      </c>
      <c r="E112" s="0" t="str">
        <f aca="false">IF(AND(A112="préparé", C112="accord"), "prepAC", "")</f>
        <v/>
      </c>
      <c r="F112" s="0" t="str">
        <f aca="false">IF(AND(A112="non-question", C112="accord"), "nonqAC", "")</f>
        <v/>
      </c>
      <c r="G112" s="0" t="str">
        <f aca="false">IF(AND(A112="spontané", B112="non-question"), "A1spon/A2nonq", "")</f>
        <v/>
      </c>
      <c r="H112" s="0" t="str">
        <f aca="false">IF(AND(A112="non-question", B112="spontané"), "A1nonq/A2spon", "")</f>
        <v/>
      </c>
    </row>
    <row r="113" customFormat="false" ht="12.8" hidden="false" customHeight="false" outlineLevel="0" collapsed="false">
      <c r="A113" s="2" t="s">
        <v>5</v>
      </c>
      <c r="B113" s="2" t="s">
        <v>5</v>
      </c>
      <c r="C113" s="3" t="str">
        <f aca="false">IF(A113=B113, "Accord", "Non Accord")</f>
        <v>Accord</v>
      </c>
      <c r="D113" s="0" t="str">
        <f aca="false">IF(AND(A113="spontané", C113="accord"), "sponAC", "")</f>
        <v/>
      </c>
      <c r="E113" s="0" t="str">
        <f aca="false">IF(AND(A113="préparé", C113="accord"), "prepAC", "")</f>
        <v/>
      </c>
      <c r="F113" s="0" t="str">
        <f aca="false">IF(AND(A113="non-question", C113="accord"), "nonqAC", "")</f>
        <v>nonqAC</v>
      </c>
      <c r="G113" s="0" t="str">
        <f aca="false">IF(AND(A113="spontané", B113="non-question"), "A1spon/A2nonq", "")</f>
        <v/>
      </c>
      <c r="H113" s="0" t="str">
        <f aca="false">IF(AND(A113="non-question", B113="spontané"), "A1nonq/A2spon", "")</f>
        <v/>
      </c>
    </row>
    <row r="114" customFormat="false" ht="12.8" hidden="false" customHeight="false" outlineLevel="0" collapsed="false">
      <c r="A114" s="2" t="s">
        <v>9</v>
      </c>
      <c r="B114" s="2" t="s">
        <v>9</v>
      </c>
      <c r="C114" s="3" t="str">
        <f aca="false">IF(A114=B114, "Accord", "Non Accord")</f>
        <v>Accord</v>
      </c>
      <c r="D114" s="0" t="str">
        <f aca="false">IF(AND(A114="spontané", C114="accord"), "sponAC", "")</f>
        <v>sponAC</v>
      </c>
      <c r="E114" s="0" t="str">
        <f aca="false">IF(AND(A114="préparé", C114="accord"), "prepAC", "")</f>
        <v/>
      </c>
      <c r="F114" s="0" t="str">
        <f aca="false">IF(AND(A114="non-question", C114="accord"), "nonqAC", "")</f>
        <v/>
      </c>
      <c r="G114" s="0" t="str">
        <f aca="false">IF(AND(A114="spontané", B114="non-question"), "A1spon/A2nonq", "")</f>
        <v/>
      </c>
      <c r="H114" s="0" t="str">
        <f aca="false">IF(AND(A114="non-question", B114="spontané"), "A1nonq/A2spon", "")</f>
        <v/>
      </c>
    </row>
    <row r="115" customFormat="false" ht="12.8" hidden="false" customHeight="false" outlineLevel="0" collapsed="false">
      <c r="A115" s="2" t="s">
        <v>9</v>
      </c>
      <c r="B115" s="2" t="s">
        <v>9</v>
      </c>
      <c r="C115" s="3" t="str">
        <f aca="false">IF(A115=B115, "Accord", "Non Accord")</f>
        <v>Accord</v>
      </c>
      <c r="D115" s="0" t="str">
        <f aca="false">IF(AND(A115="spontané", C115="accord"), "sponAC", "")</f>
        <v>sponAC</v>
      </c>
      <c r="E115" s="0" t="str">
        <f aca="false">IF(AND(A115="préparé", C115="accord"), "prepAC", "")</f>
        <v/>
      </c>
      <c r="F115" s="0" t="str">
        <f aca="false">IF(AND(A115="non-question", C115="accord"), "nonqAC", "")</f>
        <v/>
      </c>
      <c r="G115" s="0" t="str">
        <f aca="false">IF(AND(A115="spontané", B115="non-question"), "A1spon/A2nonq", "")</f>
        <v/>
      </c>
      <c r="H115" s="0" t="str">
        <f aca="false">IF(AND(A115="non-question", B115="spontané"), "A1nonq/A2spon", "")</f>
        <v/>
      </c>
    </row>
    <row r="116" customFormat="false" ht="12.8" hidden="false" customHeight="false" outlineLevel="0" collapsed="false">
      <c r="A116" s="2" t="s">
        <v>9</v>
      </c>
      <c r="B116" s="2" t="s">
        <v>9</v>
      </c>
      <c r="C116" s="3" t="str">
        <f aca="false">IF(A116=B116, "Accord", "Non Accord")</f>
        <v>Accord</v>
      </c>
      <c r="D116" s="0" t="str">
        <f aca="false">IF(AND(A116="spontané", C116="accord"), "sponAC", "")</f>
        <v>sponAC</v>
      </c>
      <c r="E116" s="0" t="str">
        <f aca="false">IF(AND(A116="préparé", C116="accord"), "prepAC", "")</f>
        <v/>
      </c>
      <c r="F116" s="0" t="str">
        <f aca="false">IF(AND(A116="non-question", C116="accord"), "nonqAC", "")</f>
        <v/>
      </c>
      <c r="G116" s="0" t="str">
        <f aca="false">IF(AND(A116="spontané", B116="non-question"), "A1spon/A2nonq", "")</f>
        <v/>
      </c>
      <c r="H116" s="0" t="str">
        <f aca="false">IF(AND(A116="non-question", B116="spontané"), "A1nonq/A2spon", "")</f>
        <v/>
      </c>
    </row>
    <row r="117" customFormat="false" ht="12.8" hidden="false" customHeight="false" outlineLevel="0" collapsed="false">
      <c r="A117" s="2" t="s">
        <v>10</v>
      </c>
      <c r="B117" s="2" t="s">
        <v>10</v>
      </c>
      <c r="C117" s="3" t="str">
        <f aca="false">IF(A117=B117, "Accord", "Non Accord")</f>
        <v>Accord</v>
      </c>
      <c r="D117" s="0" t="str">
        <f aca="false">IF(AND(A117="spontané", C117="accord"), "sponAC", "")</f>
        <v/>
      </c>
      <c r="E117" s="0" t="str">
        <f aca="false">IF(AND(A117="préparé", C117="accord"), "prepAC", "")</f>
        <v>prepAC</v>
      </c>
      <c r="F117" s="0" t="str">
        <f aca="false">IF(AND(A117="non-question", C117="accord"), "nonqAC", "")</f>
        <v/>
      </c>
      <c r="G117" s="0" t="str">
        <f aca="false">IF(AND(A117="spontané", B117="non-question"), "A1spon/A2nonq", "")</f>
        <v/>
      </c>
      <c r="H117" s="0" t="str">
        <f aca="false">IF(AND(A117="non-question", B117="spontané"), "A1nonq/A2spon", "")</f>
        <v/>
      </c>
    </row>
    <row r="118" customFormat="false" ht="12.8" hidden="false" customHeight="false" outlineLevel="0" collapsed="false">
      <c r="A118" s="2" t="s">
        <v>10</v>
      </c>
      <c r="B118" s="2" t="s">
        <v>10</v>
      </c>
      <c r="C118" s="3" t="str">
        <f aca="false">IF(A118=B118, "Accord", "Non Accord")</f>
        <v>Accord</v>
      </c>
      <c r="D118" s="0" t="str">
        <f aca="false">IF(AND(A118="spontané", C118="accord"), "sponAC", "")</f>
        <v/>
      </c>
      <c r="E118" s="0" t="str">
        <f aca="false">IF(AND(A118="préparé", C118="accord"), "prepAC", "")</f>
        <v>prepAC</v>
      </c>
      <c r="F118" s="0" t="str">
        <f aca="false">IF(AND(A118="non-question", C118="accord"), "nonqAC", "")</f>
        <v/>
      </c>
      <c r="G118" s="0" t="str">
        <f aca="false">IF(AND(A118="spontané", B118="non-question"), "A1spon/A2nonq", "")</f>
        <v/>
      </c>
      <c r="H118" s="0" t="str">
        <f aca="false">IF(AND(A118="non-question", B118="spontané"), "A1nonq/A2spon", "")</f>
        <v/>
      </c>
    </row>
    <row r="119" customFormat="false" ht="12.8" hidden="false" customHeight="false" outlineLevel="0" collapsed="false">
      <c r="A119" s="2" t="s">
        <v>9</v>
      </c>
      <c r="B119" s="2" t="s">
        <v>9</v>
      </c>
      <c r="C119" s="3" t="str">
        <f aca="false">IF(A119=B119, "Accord", "Non Accord")</f>
        <v>Accord</v>
      </c>
      <c r="D119" s="0" t="str">
        <f aca="false">IF(AND(A119="spontané", C119="accord"), "sponAC", "")</f>
        <v>sponAC</v>
      </c>
      <c r="E119" s="0" t="str">
        <f aca="false">IF(AND(A119="préparé", C119="accord"), "prepAC", "")</f>
        <v/>
      </c>
      <c r="F119" s="0" t="str">
        <f aca="false">IF(AND(A119="non-question", C119="accord"), "nonqAC", "")</f>
        <v/>
      </c>
      <c r="G119" s="0" t="str">
        <f aca="false">IF(AND(A119="spontané", B119="non-question"), "A1spon/A2nonq", "")</f>
        <v/>
      </c>
      <c r="H119" s="0" t="str">
        <f aca="false">IF(AND(A119="non-question", B119="spontané"), "A1nonq/A2spon", "")</f>
        <v/>
      </c>
    </row>
    <row r="120" customFormat="false" ht="12.8" hidden="false" customHeight="false" outlineLevel="0" collapsed="false">
      <c r="A120" s="2" t="s">
        <v>10</v>
      </c>
      <c r="B120" s="2" t="s">
        <v>10</v>
      </c>
      <c r="C120" s="3" t="str">
        <f aca="false">IF(A120=B120, "Accord", "Non Accord")</f>
        <v>Accord</v>
      </c>
      <c r="D120" s="0" t="str">
        <f aca="false">IF(AND(A120="spontané", C120="accord"), "sponAC", "")</f>
        <v/>
      </c>
      <c r="E120" s="0" t="str">
        <f aca="false">IF(AND(A120="préparé", C120="accord"), "prepAC", "")</f>
        <v>prepAC</v>
      </c>
      <c r="F120" s="0" t="str">
        <f aca="false">IF(AND(A120="non-question", C120="accord"), "nonqAC", "")</f>
        <v/>
      </c>
      <c r="G120" s="0" t="str">
        <f aca="false">IF(AND(A120="spontané", B120="non-question"), "A1spon/A2nonq", "")</f>
        <v/>
      </c>
      <c r="H120" s="0" t="str">
        <f aca="false">IF(AND(A120="non-question", B120="spontané"), "A1nonq/A2spon", "")</f>
        <v/>
      </c>
    </row>
    <row r="121" customFormat="false" ht="12.8" hidden="false" customHeight="false" outlineLevel="0" collapsed="false">
      <c r="A121" s="2" t="s">
        <v>9</v>
      </c>
      <c r="B121" s="2" t="s">
        <v>9</v>
      </c>
      <c r="C121" s="3" t="str">
        <f aca="false">IF(A121=B121, "Accord", "Non Accord")</f>
        <v>Accord</v>
      </c>
      <c r="D121" s="0" t="str">
        <f aca="false">IF(AND(A121="spontané", C121="accord"), "sponAC", "")</f>
        <v>sponAC</v>
      </c>
      <c r="E121" s="0" t="str">
        <f aca="false">IF(AND(A121="préparé", C121="accord"), "prepAC", "")</f>
        <v/>
      </c>
      <c r="F121" s="0" t="str">
        <f aca="false">IF(AND(A121="non-question", C121="accord"), "nonqAC", "")</f>
        <v/>
      </c>
      <c r="G121" s="0" t="str">
        <f aca="false">IF(AND(A121="spontané", B121="non-question"), "A1spon/A2nonq", "")</f>
        <v/>
      </c>
      <c r="H121" s="0" t="str">
        <f aca="false">IF(AND(A121="non-question", B121="spontané"), "A1nonq/A2spon", "")</f>
        <v/>
      </c>
    </row>
    <row r="122" customFormat="false" ht="12.8" hidden="false" customHeight="false" outlineLevel="0" collapsed="false">
      <c r="A122" s="2" t="s">
        <v>5</v>
      </c>
      <c r="B122" s="2" t="s">
        <v>5</v>
      </c>
      <c r="C122" s="3" t="str">
        <f aca="false">IF(A122=B122, "Accord", "Non Accord")</f>
        <v>Accord</v>
      </c>
      <c r="D122" s="0" t="str">
        <f aca="false">IF(AND(A122="spontané", C122="accord"), "sponAC", "")</f>
        <v/>
      </c>
      <c r="E122" s="0" t="str">
        <f aca="false">IF(AND(A122="préparé", C122="accord"), "prepAC", "")</f>
        <v/>
      </c>
      <c r="F122" s="0" t="str">
        <f aca="false">IF(AND(A122="non-question", C122="accord"), "nonqAC", "")</f>
        <v>nonqAC</v>
      </c>
      <c r="G122" s="0" t="str">
        <f aca="false">IF(AND(A122="spontané", B122="non-question"), "A1spon/A2nonq", "")</f>
        <v/>
      </c>
      <c r="H122" s="0" t="str">
        <f aca="false">IF(AND(A122="non-question", B122="spontané"), "A1nonq/A2spon", "")</f>
        <v/>
      </c>
    </row>
    <row r="123" customFormat="false" ht="12.8" hidden="false" customHeight="false" outlineLevel="0" collapsed="false">
      <c r="A123" s="2" t="s">
        <v>5</v>
      </c>
      <c r="B123" s="2" t="s">
        <v>5</v>
      </c>
      <c r="C123" s="3" t="str">
        <f aca="false">IF(A123=B123, "Accord", "Non Accord")</f>
        <v>Accord</v>
      </c>
      <c r="D123" s="0" t="str">
        <f aca="false">IF(AND(A123="spontané", C123="accord"), "sponAC", "")</f>
        <v/>
      </c>
      <c r="E123" s="0" t="str">
        <f aca="false">IF(AND(A123="préparé", C123="accord"), "prepAC", "")</f>
        <v/>
      </c>
      <c r="F123" s="0" t="str">
        <f aca="false">IF(AND(A123="non-question", C123="accord"), "nonqAC", "")</f>
        <v>nonqAC</v>
      </c>
      <c r="G123" s="0" t="str">
        <f aca="false">IF(AND(A123="spontané", B123="non-question"), "A1spon/A2nonq", "")</f>
        <v/>
      </c>
      <c r="H123" s="0" t="str">
        <f aca="false">IF(AND(A123="non-question", B123="spontané"), "A1nonq/A2spon", "")</f>
        <v/>
      </c>
    </row>
    <row r="124" customFormat="false" ht="12.8" hidden="false" customHeight="false" outlineLevel="0" collapsed="false">
      <c r="A124" s="2" t="s">
        <v>9</v>
      </c>
      <c r="B124" s="2" t="s">
        <v>9</v>
      </c>
      <c r="C124" s="3" t="str">
        <f aca="false">IF(A124=B124, "Accord", "Non Accord")</f>
        <v>Accord</v>
      </c>
      <c r="D124" s="0" t="str">
        <f aca="false">IF(AND(A124="spontané", C124="accord"), "sponAC", "")</f>
        <v>sponAC</v>
      </c>
      <c r="E124" s="0" t="str">
        <f aca="false">IF(AND(A124="préparé", C124="accord"), "prepAC", "")</f>
        <v/>
      </c>
      <c r="F124" s="0" t="str">
        <f aca="false">IF(AND(A124="non-question", C124="accord"), "nonqAC", "")</f>
        <v/>
      </c>
      <c r="G124" s="0" t="str">
        <f aca="false">IF(AND(A124="spontané", B124="non-question"), "A1spon/A2nonq", "")</f>
        <v/>
      </c>
      <c r="H124" s="0" t="str">
        <f aca="false">IF(AND(A124="non-question", B124="spontané"), "A1nonq/A2spon", "")</f>
        <v/>
      </c>
    </row>
    <row r="125" customFormat="false" ht="12.8" hidden="false" customHeight="false" outlineLevel="0" collapsed="false">
      <c r="A125" s="2" t="s">
        <v>9</v>
      </c>
      <c r="B125" s="2" t="s">
        <v>9</v>
      </c>
      <c r="C125" s="3" t="str">
        <f aca="false">IF(A125=B125, "Accord", "Non Accord")</f>
        <v>Accord</v>
      </c>
      <c r="D125" s="0" t="str">
        <f aca="false">IF(AND(A125="spontané", C125="accord"), "sponAC", "")</f>
        <v>sponAC</v>
      </c>
      <c r="E125" s="0" t="str">
        <f aca="false">IF(AND(A125="préparé", C125="accord"), "prepAC", "")</f>
        <v/>
      </c>
      <c r="F125" s="0" t="str">
        <f aca="false">IF(AND(A125="non-question", C125="accord"), "nonqAC", "")</f>
        <v/>
      </c>
      <c r="G125" s="0" t="str">
        <f aca="false">IF(AND(A125="spontané", B125="non-question"), "A1spon/A2nonq", "")</f>
        <v/>
      </c>
      <c r="H125" s="0" t="str">
        <f aca="false">IF(AND(A125="non-question", B125="spontané"), "A1nonq/A2spon", "")</f>
        <v/>
      </c>
    </row>
    <row r="126" customFormat="false" ht="12.8" hidden="false" customHeight="false" outlineLevel="0" collapsed="false">
      <c r="A126" s="2" t="s">
        <v>10</v>
      </c>
      <c r="B126" s="2" t="s">
        <v>10</v>
      </c>
      <c r="C126" s="3" t="str">
        <f aca="false">IF(A126=B126, "Accord", "Non Accord")</f>
        <v>Accord</v>
      </c>
      <c r="D126" s="0" t="str">
        <f aca="false">IF(AND(A126="spontané", C126="accord"), "sponAC", "")</f>
        <v/>
      </c>
      <c r="E126" s="0" t="str">
        <f aca="false">IF(AND(A126="préparé", C126="accord"), "prepAC", "")</f>
        <v>prepAC</v>
      </c>
      <c r="F126" s="0" t="str">
        <f aca="false">IF(AND(A126="non-question", C126="accord"), "nonqAC", "")</f>
        <v/>
      </c>
      <c r="G126" s="0" t="str">
        <f aca="false">IF(AND(A126="spontané", B126="non-question"), "A1spon/A2nonq", "")</f>
        <v/>
      </c>
      <c r="H126" s="0" t="str">
        <f aca="false">IF(AND(A126="non-question", B126="spontané"), "A1nonq/A2spon", "")</f>
        <v/>
      </c>
    </row>
    <row r="127" customFormat="false" ht="12.8" hidden="false" customHeight="false" outlineLevel="0" collapsed="false">
      <c r="A127" s="2" t="s">
        <v>10</v>
      </c>
      <c r="B127" s="2" t="s">
        <v>10</v>
      </c>
      <c r="C127" s="3" t="str">
        <f aca="false">IF(A127=B127, "Accord", "Non Accord")</f>
        <v>Accord</v>
      </c>
      <c r="D127" s="0" t="str">
        <f aca="false">IF(AND(A127="spontané", C127="accord"), "sponAC", "")</f>
        <v/>
      </c>
      <c r="E127" s="0" t="str">
        <f aca="false">IF(AND(A127="préparé", C127="accord"), "prepAC", "")</f>
        <v>prepAC</v>
      </c>
      <c r="F127" s="0" t="str">
        <f aca="false">IF(AND(A127="non-question", C127="accord"), "nonqAC", "")</f>
        <v/>
      </c>
      <c r="G127" s="0" t="str">
        <f aca="false">IF(AND(A127="spontané", B127="non-question"), "A1spon/A2nonq", "")</f>
        <v/>
      </c>
      <c r="H127" s="0" t="str">
        <f aca="false">IF(AND(A127="non-question", B127="spontané"), "A1nonq/A2spon", "")</f>
        <v/>
      </c>
    </row>
    <row r="128" customFormat="false" ht="12.8" hidden="false" customHeight="false" outlineLevel="0" collapsed="false">
      <c r="A128" s="2" t="s">
        <v>9</v>
      </c>
      <c r="B128" s="2" t="s">
        <v>9</v>
      </c>
      <c r="C128" s="3" t="str">
        <f aca="false">IF(A128=B128, "Accord", "Non Accord")</f>
        <v>Accord</v>
      </c>
      <c r="D128" s="0" t="str">
        <f aca="false">IF(AND(A128="spontané", C128="accord"), "sponAC", "")</f>
        <v>sponAC</v>
      </c>
      <c r="E128" s="0" t="str">
        <f aca="false">IF(AND(A128="préparé", C128="accord"), "prepAC", "")</f>
        <v/>
      </c>
      <c r="F128" s="0" t="str">
        <f aca="false">IF(AND(A128="non-question", C128="accord"), "nonqAC", "")</f>
        <v/>
      </c>
      <c r="G128" s="0" t="str">
        <f aca="false">IF(AND(A128="spontané", B128="non-question"), "A1spon/A2nonq", "")</f>
        <v/>
      </c>
      <c r="H128" s="0" t="str">
        <f aca="false">IF(AND(A128="non-question", B128="spontané"), "A1nonq/A2spon", "")</f>
        <v/>
      </c>
    </row>
    <row r="129" customFormat="false" ht="12.8" hidden="false" customHeight="false" outlineLevel="0" collapsed="false">
      <c r="A129" s="2" t="s">
        <v>10</v>
      </c>
      <c r="B129" s="2" t="s">
        <v>10</v>
      </c>
      <c r="C129" s="3" t="str">
        <f aca="false">IF(A129=B129, "Accord", "Non Accord")</f>
        <v>Accord</v>
      </c>
      <c r="D129" s="0" t="str">
        <f aca="false">IF(AND(A129="spontané", C129="accord"), "sponAC", "")</f>
        <v/>
      </c>
      <c r="E129" s="0" t="str">
        <f aca="false">IF(AND(A129="préparé", C129="accord"), "prepAC", "")</f>
        <v>prepAC</v>
      </c>
      <c r="F129" s="0" t="str">
        <f aca="false">IF(AND(A129="non-question", C129="accord"), "nonqAC", "")</f>
        <v/>
      </c>
      <c r="G129" s="0" t="str">
        <f aca="false">IF(AND(A129="spontané", B129="non-question"), "A1spon/A2nonq", "")</f>
        <v/>
      </c>
      <c r="H129" s="0" t="str">
        <f aca="false">IF(AND(A129="non-question", B129="spontané"), "A1nonq/A2spon", "")</f>
        <v/>
      </c>
    </row>
    <row r="130" customFormat="false" ht="12.8" hidden="false" customHeight="false" outlineLevel="0" collapsed="false">
      <c r="A130" s="2" t="s">
        <v>10</v>
      </c>
      <c r="B130" s="2" t="s">
        <v>10</v>
      </c>
      <c r="C130" s="3" t="str">
        <f aca="false">IF(A130=B130, "Accord", "Non Accord")</f>
        <v>Accord</v>
      </c>
      <c r="D130" s="0" t="str">
        <f aca="false">IF(AND(A130="spontané", C130="accord"), "sponAC", "")</f>
        <v/>
      </c>
      <c r="E130" s="0" t="str">
        <f aca="false">IF(AND(A130="préparé", C130="accord"), "prepAC", "")</f>
        <v>prepAC</v>
      </c>
      <c r="F130" s="0" t="str">
        <f aca="false">IF(AND(A130="non-question", C130="accord"), "nonqAC", "")</f>
        <v/>
      </c>
      <c r="G130" s="0" t="str">
        <f aca="false">IF(AND(A130="spontané", B130="non-question"), "A1spon/A2nonq", "")</f>
        <v/>
      </c>
      <c r="H130" s="0" t="str">
        <f aca="false">IF(AND(A130="non-question", B130="spontané"), "A1nonq/A2spon", "")</f>
        <v/>
      </c>
    </row>
    <row r="131" customFormat="false" ht="12.8" hidden="false" customHeight="false" outlineLevel="0" collapsed="false">
      <c r="A131" s="2" t="s">
        <v>9</v>
      </c>
      <c r="B131" s="2" t="s">
        <v>9</v>
      </c>
      <c r="C131" s="3" t="str">
        <f aca="false">IF(A131=B131, "Accord", "Non Accord")</f>
        <v>Accord</v>
      </c>
      <c r="D131" s="0" t="str">
        <f aca="false">IF(AND(A131="spontané", C131="accord"), "sponAC", "")</f>
        <v>sponAC</v>
      </c>
      <c r="E131" s="0" t="str">
        <f aca="false">IF(AND(A131="préparé", C131="accord"), "prepAC", "")</f>
        <v/>
      </c>
      <c r="F131" s="0" t="str">
        <f aca="false">IF(AND(A131="non-question", C131="accord"), "nonqAC", "")</f>
        <v/>
      </c>
      <c r="G131" s="0" t="str">
        <f aca="false">IF(AND(A131="spontané", B131="non-question"), "A1spon/A2nonq", "")</f>
        <v/>
      </c>
      <c r="H131" s="0" t="str">
        <f aca="false">IF(AND(A131="non-question", B131="spontané"), "A1nonq/A2spon", "")</f>
        <v/>
      </c>
    </row>
    <row r="132" customFormat="false" ht="12.8" hidden="false" customHeight="false" outlineLevel="0" collapsed="false">
      <c r="A132" s="2" t="s">
        <v>10</v>
      </c>
      <c r="B132" s="2" t="s">
        <v>10</v>
      </c>
      <c r="C132" s="3" t="str">
        <f aca="false">IF(A132=B132, "Accord", "Non Accord")</f>
        <v>Accord</v>
      </c>
      <c r="D132" s="0" t="str">
        <f aca="false">IF(AND(A132="spontané", C132="accord"), "sponAC", "")</f>
        <v/>
      </c>
      <c r="E132" s="0" t="str">
        <f aca="false">IF(AND(A132="préparé", C132="accord"), "prepAC", "")</f>
        <v>prepAC</v>
      </c>
      <c r="F132" s="0" t="str">
        <f aca="false">IF(AND(A132="non-question", C132="accord"), "nonqAC", "")</f>
        <v/>
      </c>
      <c r="G132" s="0" t="str">
        <f aca="false">IF(AND(A132="spontané", B132="non-question"), "A1spon/A2nonq", "")</f>
        <v/>
      </c>
      <c r="H132" s="0" t="str">
        <f aca="false">IF(AND(A132="non-question", B132="spontané"), "A1nonq/A2spon", "")</f>
        <v/>
      </c>
    </row>
    <row r="133" customFormat="false" ht="12.8" hidden="false" customHeight="false" outlineLevel="0" collapsed="false">
      <c r="A133" s="2" t="s">
        <v>10</v>
      </c>
      <c r="B133" s="2" t="s">
        <v>10</v>
      </c>
      <c r="C133" s="3" t="str">
        <f aca="false">IF(A133=B133, "Accord", "Non Accord")</f>
        <v>Accord</v>
      </c>
      <c r="D133" s="0" t="str">
        <f aca="false">IF(AND(A133="spontané", C133="accord"), "sponAC", "")</f>
        <v/>
      </c>
      <c r="E133" s="0" t="str">
        <f aca="false">IF(AND(A133="préparé", C133="accord"), "prepAC", "")</f>
        <v>prepAC</v>
      </c>
      <c r="F133" s="0" t="str">
        <f aca="false">IF(AND(A133="non-question", C133="accord"), "nonqAC", "")</f>
        <v/>
      </c>
      <c r="G133" s="0" t="str">
        <f aca="false">IF(AND(A133="spontané", B133="non-question"), "A1spon/A2nonq", "")</f>
        <v/>
      </c>
      <c r="H133" s="0" t="str">
        <f aca="false">IF(AND(A133="non-question", B133="spontané"), "A1nonq/A2spon", "")</f>
        <v/>
      </c>
    </row>
    <row r="134" customFormat="false" ht="12.8" hidden="false" customHeight="false" outlineLevel="0" collapsed="false">
      <c r="A134" s="2" t="s">
        <v>9</v>
      </c>
      <c r="B134" s="2" t="s">
        <v>9</v>
      </c>
      <c r="C134" s="3" t="str">
        <f aca="false">IF(A134=B134, "Accord", "Non Accord")</f>
        <v>Accord</v>
      </c>
      <c r="D134" s="0" t="str">
        <f aca="false">IF(AND(A134="spontané", C134="accord"), "sponAC", "")</f>
        <v>sponAC</v>
      </c>
      <c r="E134" s="0" t="str">
        <f aca="false">IF(AND(A134="préparé", C134="accord"), "prepAC", "")</f>
        <v/>
      </c>
      <c r="F134" s="0" t="str">
        <f aca="false">IF(AND(A134="non-question", C134="accord"), "nonqAC", "")</f>
        <v/>
      </c>
      <c r="G134" s="0" t="str">
        <f aca="false">IF(AND(A134="spontané", B134="non-question"), "A1spon/A2nonq", "")</f>
        <v/>
      </c>
      <c r="H134" s="0" t="str">
        <f aca="false">IF(AND(A134="non-question", B134="spontané"), "A1nonq/A2spon", "")</f>
        <v/>
      </c>
    </row>
    <row r="135" customFormat="false" ht="12.8" hidden="false" customHeight="false" outlineLevel="0" collapsed="false">
      <c r="A135" s="2" t="s">
        <v>5</v>
      </c>
      <c r="B135" s="2" t="s">
        <v>5</v>
      </c>
      <c r="C135" s="3" t="str">
        <f aca="false">IF(A135=B135, "Accord", "Non Accord")</f>
        <v>Accord</v>
      </c>
      <c r="D135" s="0" t="str">
        <f aca="false">IF(AND(A135="spontané", C135="accord"), "sponAC", "")</f>
        <v/>
      </c>
      <c r="E135" s="0" t="str">
        <f aca="false">IF(AND(A135="préparé", C135="accord"), "prepAC", "")</f>
        <v/>
      </c>
      <c r="F135" s="0" t="str">
        <f aca="false">IF(AND(A135="non-question", C135="accord"), "nonqAC", "")</f>
        <v>nonqAC</v>
      </c>
      <c r="G135" s="0" t="str">
        <f aca="false">IF(AND(A135="spontané", B135="non-question"), "A1spon/A2nonq", "")</f>
        <v/>
      </c>
      <c r="H135" s="0" t="str">
        <f aca="false">IF(AND(A135="non-question", B135="spontané"), "A1nonq/A2spon", "")</f>
        <v/>
      </c>
    </row>
    <row r="136" customFormat="false" ht="12.8" hidden="false" customHeight="false" outlineLevel="0" collapsed="false">
      <c r="A136" s="2" t="s">
        <v>9</v>
      </c>
      <c r="B136" s="2" t="s">
        <v>5</v>
      </c>
      <c r="C136" s="3" t="str">
        <f aca="false">IF(A136=B136, "Accord", "Non Accord")</f>
        <v>Non Accord</v>
      </c>
      <c r="D136" s="0" t="str">
        <f aca="false">IF(AND(A136="spontané", C136="accord"), "sponAC", "")</f>
        <v/>
      </c>
      <c r="E136" s="0" t="str">
        <f aca="false">IF(AND(A136="préparé", C136="accord"), "prepAC", "")</f>
        <v/>
      </c>
      <c r="F136" s="0" t="str">
        <f aca="false">IF(AND(A136="non-question", C136="accord"), "nonqAC", "")</f>
        <v/>
      </c>
      <c r="G136" s="0" t="str">
        <f aca="false">IF(AND(A136="spontané", B136="non-question"), "A1spon/A2nonq", "")</f>
        <v>A1spon/A2nonq</v>
      </c>
      <c r="H136" s="0" t="str">
        <f aca="false">IF(AND(A136="non-question", B136="spontané"), "A1nonq/A2spon", "")</f>
        <v/>
      </c>
    </row>
    <row r="137" customFormat="false" ht="12.8" hidden="false" customHeight="false" outlineLevel="0" collapsed="false">
      <c r="A137" s="2" t="s">
        <v>5</v>
      </c>
      <c r="B137" s="2" t="s">
        <v>5</v>
      </c>
      <c r="C137" s="3" t="str">
        <f aca="false">IF(A137=B137, "Accord", "Non Accord")</f>
        <v>Accord</v>
      </c>
      <c r="D137" s="0" t="str">
        <f aca="false">IF(AND(A137="spontané", C137="accord"), "sponAC", "")</f>
        <v/>
      </c>
      <c r="E137" s="0" t="str">
        <f aca="false">IF(AND(A137="préparé", C137="accord"), "prepAC", "")</f>
        <v/>
      </c>
      <c r="F137" s="0" t="str">
        <f aca="false">IF(AND(A137="non-question", C137="accord"), "nonqAC", "")</f>
        <v>nonqAC</v>
      </c>
      <c r="G137" s="0" t="str">
        <f aca="false">IF(AND(A137="spontané", B137="non-question"), "A1spon/A2nonq", "")</f>
        <v/>
      </c>
      <c r="H137" s="0" t="str">
        <f aca="false">IF(AND(A137="non-question", B137="spontané"), "A1nonq/A2spon", "")</f>
        <v/>
      </c>
    </row>
    <row r="138" customFormat="false" ht="12.8" hidden="false" customHeight="false" outlineLevel="0" collapsed="false">
      <c r="A138" s="2" t="s">
        <v>5</v>
      </c>
      <c r="B138" s="2" t="s">
        <v>5</v>
      </c>
      <c r="C138" s="3" t="str">
        <f aca="false">IF(A138=B138, "Accord", "Non Accord")</f>
        <v>Accord</v>
      </c>
      <c r="D138" s="0" t="str">
        <f aca="false">IF(AND(A138="spontané", C138="accord"), "sponAC", "")</f>
        <v/>
      </c>
      <c r="E138" s="0" t="str">
        <f aca="false">IF(AND(A138="préparé", C138="accord"), "prepAC", "")</f>
        <v/>
      </c>
      <c r="F138" s="0" t="str">
        <f aca="false">IF(AND(A138="non-question", C138="accord"), "nonqAC", "")</f>
        <v>nonqAC</v>
      </c>
      <c r="G138" s="0" t="str">
        <f aca="false">IF(AND(A138="spontané", B138="non-question"), "A1spon/A2nonq", "")</f>
        <v/>
      </c>
      <c r="H138" s="0" t="str">
        <f aca="false">IF(AND(A138="non-question", B138="spontané"), "A1nonq/A2spon", "")</f>
        <v/>
      </c>
    </row>
    <row r="139" customFormat="false" ht="12.8" hidden="false" customHeight="false" outlineLevel="0" collapsed="false">
      <c r="A139" s="2" t="s">
        <v>10</v>
      </c>
      <c r="B139" s="2" t="s">
        <v>10</v>
      </c>
      <c r="C139" s="3" t="str">
        <f aca="false">IF(A139=B139, "Accord", "Non Accord")</f>
        <v>Accord</v>
      </c>
      <c r="D139" s="0" t="str">
        <f aca="false">IF(AND(A139="spontané", C139="accord"), "sponAC", "")</f>
        <v/>
      </c>
      <c r="E139" s="0" t="str">
        <f aca="false">IF(AND(A139="préparé", C139="accord"), "prepAC", "")</f>
        <v>prepAC</v>
      </c>
      <c r="F139" s="0" t="str">
        <f aca="false">IF(AND(A139="non-question", C139="accord"), "nonqAC", "")</f>
        <v/>
      </c>
      <c r="G139" s="0" t="str">
        <f aca="false">IF(AND(A139="spontané", B139="non-question"), "A1spon/A2nonq", "")</f>
        <v/>
      </c>
      <c r="H139" s="0" t="str">
        <f aca="false">IF(AND(A139="non-question", B139="spontané"), "A1nonq/A2spon", "")</f>
        <v/>
      </c>
    </row>
    <row r="140" customFormat="false" ht="12.8" hidden="false" customHeight="false" outlineLevel="0" collapsed="false">
      <c r="A140" s="2" t="s">
        <v>5</v>
      </c>
      <c r="B140" s="2" t="s">
        <v>5</v>
      </c>
      <c r="C140" s="3" t="str">
        <f aca="false">IF(A140=B140, "Accord", "Non Accord")</f>
        <v>Accord</v>
      </c>
      <c r="D140" s="0" t="str">
        <f aca="false">IF(AND(A140="spontané", C140="accord"), "sponAC", "")</f>
        <v/>
      </c>
      <c r="E140" s="0" t="str">
        <f aca="false">IF(AND(A140="préparé", C140="accord"), "prepAC", "")</f>
        <v/>
      </c>
      <c r="F140" s="0" t="str">
        <f aca="false">IF(AND(A140="non-question", C140="accord"), "nonqAC", "")</f>
        <v>nonqAC</v>
      </c>
      <c r="G140" s="0" t="str">
        <f aca="false">IF(AND(A140="spontané", B140="non-question"), "A1spon/A2nonq", "")</f>
        <v/>
      </c>
      <c r="H140" s="0" t="str">
        <f aca="false">IF(AND(A140="non-question", B140="spontané"), "A1nonq/A2spon", "")</f>
        <v/>
      </c>
    </row>
    <row r="141" customFormat="false" ht="12.8" hidden="false" customHeight="false" outlineLevel="0" collapsed="false">
      <c r="A141" s="2" t="s">
        <v>5</v>
      </c>
      <c r="B141" s="2" t="s">
        <v>5</v>
      </c>
      <c r="C141" s="3" t="str">
        <f aca="false">IF(A141=B141, "Accord", "Non Accord")</f>
        <v>Accord</v>
      </c>
      <c r="D141" s="0" t="str">
        <f aca="false">IF(AND(A141="spontané", C141="accord"), "sponAC", "")</f>
        <v/>
      </c>
      <c r="E141" s="0" t="str">
        <f aca="false">IF(AND(A141="préparé", C141="accord"), "prepAC", "")</f>
        <v/>
      </c>
      <c r="F141" s="0" t="str">
        <f aca="false">IF(AND(A141="non-question", C141="accord"), "nonqAC", "")</f>
        <v>nonqAC</v>
      </c>
      <c r="G141" s="0" t="str">
        <f aca="false">IF(AND(A141="spontané", B141="non-question"), "A1spon/A2nonq", "")</f>
        <v/>
      </c>
      <c r="H141" s="0" t="str">
        <f aca="false">IF(AND(A141="non-question", B141="spontané"), "A1nonq/A2spon", "")</f>
        <v/>
      </c>
    </row>
    <row r="142" customFormat="false" ht="12.8" hidden="false" customHeight="false" outlineLevel="0" collapsed="false">
      <c r="A142" s="2" t="s">
        <v>9</v>
      </c>
      <c r="B142" s="2" t="s">
        <v>5</v>
      </c>
      <c r="C142" s="3" t="str">
        <f aca="false">IF(A142=B142, "Accord", "Non Accord")</f>
        <v>Non Accord</v>
      </c>
      <c r="D142" s="0" t="str">
        <f aca="false">IF(AND(A142="spontané", C142="accord"), "sponAC", "")</f>
        <v/>
      </c>
      <c r="E142" s="0" t="str">
        <f aca="false">IF(AND(A142="préparé", C142="accord"), "prepAC", "")</f>
        <v/>
      </c>
      <c r="F142" s="0" t="str">
        <f aca="false">IF(AND(A142="non-question", C142="accord"), "nonqAC", "")</f>
        <v/>
      </c>
      <c r="G142" s="0" t="str">
        <f aca="false">IF(AND(A142="spontané", B142="non-question"), "A1spon/A2nonq", "")</f>
        <v>A1spon/A2nonq</v>
      </c>
      <c r="H142" s="0" t="str">
        <f aca="false">IF(AND(A142="non-question", B142="spontané"), "A1nonq/A2spon", "")</f>
        <v/>
      </c>
    </row>
    <row r="143" customFormat="false" ht="12.8" hidden="false" customHeight="false" outlineLevel="0" collapsed="false">
      <c r="A143" s="2" t="s">
        <v>9</v>
      </c>
      <c r="B143" s="2" t="s">
        <v>9</v>
      </c>
      <c r="C143" s="3" t="str">
        <f aca="false">IF(A143=B143, "Accord", "Non Accord")</f>
        <v>Accord</v>
      </c>
      <c r="D143" s="0" t="str">
        <f aca="false">IF(AND(A143="spontané", C143="accord"), "sponAC", "")</f>
        <v>sponAC</v>
      </c>
      <c r="E143" s="0" t="str">
        <f aca="false">IF(AND(A143="préparé", C143="accord"), "prepAC", "")</f>
        <v/>
      </c>
      <c r="F143" s="0" t="str">
        <f aca="false">IF(AND(A143="non-question", C143="accord"), "nonqAC", "")</f>
        <v/>
      </c>
      <c r="G143" s="0" t="str">
        <f aca="false">IF(AND(A143="spontané", B143="non-question"), "A1spon/A2nonq", "")</f>
        <v/>
      </c>
      <c r="H143" s="0" t="str">
        <f aca="false">IF(AND(A143="non-question", B143="spontané"), "A1nonq/A2spon", "")</f>
        <v/>
      </c>
    </row>
    <row r="144" customFormat="false" ht="12.8" hidden="false" customHeight="false" outlineLevel="0" collapsed="false">
      <c r="A144" s="2" t="s">
        <v>5</v>
      </c>
      <c r="B144" s="2" t="s">
        <v>9</v>
      </c>
      <c r="C144" s="3" t="str">
        <f aca="false">IF(A144=B144, "Accord", "Non Accord")</f>
        <v>Non Accord</v>
      </c>
      <c r="D144" s="0" t="str">
        <f aca="false">IF(AND(A144="spontané", C144="accord"), "sponAC", "")</f>
        <v/>
      </c>
      <c r="E144" s="0" t="str">
        <f aca="false">IF(AND(A144="préparé", C144="accord"), "prepAC", "")</f>
        <v/>
      </c>
      <c r="F144" s="0" t="str">
        <f aca="false">IF(AND(A144="non-question", C144="accord"), "nonqAC", "")</f>
        <v/>
      </c>
      <c r="G144" s="0" t="str">
        <f aca="false">IF(AND(A144="spontané", B144="non-question"), "A1spon/A2nonq", "")</f>
        <v/>
      </c>
      <c r="H144" s="0" t="str">
        <f aca="false">IF(AND(A144="non-question", B144="spontané"), "A1nonq/A2spon", "")</f>
        <v>A1nonq/A2spon</v>
      </c>
    </row>
    <row r="145" customFormat="false" ht="12.8" hidden="false" customHeight="false" outlineLevel="0" collapsed="false">
      <c r="A145" s="2" t="s">
        <v>9</v>
      </c>
      <c r="B145" s="2" t="s">
        <v>9</v>
      </c>
      <c r="C145" s="3" t="str">
        <f aca="false">IF(A145=B145, "Accord", "Non Accord")</f>
        <v>Accord</v>
      </c>
      <c r="D145" s="0" t="str">
        <f aca="false">IF(AND(A145="spontané", C145="accord"), "sponAC", "")</f>
        <v>sponAC</v>
      </c>
      <c r="E145" s="0" t="str">
        <f aca="false">IF(AND(A145="préparé", C145="accord"), "prepAC", "")</f>
        <v/>
      </c>
      <c r="F145" s="0" t="str">
        <f aca="false">IF(AND(A145="non-question", C145="accord"), "nonqAC", "")</f>
        <v/>
      </c>
      <c r="G145" s="0" t="str">
        <f aca="false">IF(AND(A145="spontané", B145="non-question"), "A1spon/A2nonq", "")</f>
        <v/>
      </c>
      <c r="H145" s="0" t="str">
        <f aca="false">IF(AND(A145="non-question", B145="spontané"), "A1nonq/A2spon", "")</f>
        <v/>
      </c>
    </row>
    <row r="146" customFormat="false" ht="12.8" hidden="false" customHeight="false" outlineLevel="0" collapsed="false">
      <c r="A146" s="2" t="s">
        <v>10</v>
      </c>
      <c r="B146" s="2" t="s">
        <v>10</v>
      </c>
      <c r="C146" s="3" t="str">
        <f aca="false">IF(A146=B146, "Accord", "Non Accord")</f>
        <v>Accord</v>
      </c>
      <c r="D146" s="0" t="str">
        <f aca="false">IF(AND(A146="spontané", C146="accord"), "sponAC", "")</f>
        <v/>
      </c>
      <c r="E146" s="0" t="str">
        <f aca="false">IF(AND(A146="préparé", C146="accord"), "prepAC", "")</f>
        <v>prepAC</v>
      </c>
      <c r="F146" s="0" t="str">
        <f aca="false">IF(AND(A146="non-question", C146="accord"), "nonqAC", "")</f>
        <v/>
      </c>
      <c r="G146" s="0" t="str">
        <f aca="false">IF(AND(A146="spontané", B146="non-question"), "A1spon/A2nonq", "")</f>
        <v/>
      </c>
      <c r="H146" s="0" t="str">
        <f aca="false">IF(AND(A146="non-question", B146="spontané"), "A1nonq/A2spon", "")</f>
        <v/>
      </c>
    </row>
    <row r="147" customFormat="false" ht="12.8" hidden="false" customHeight="false" outlineLevel="0" collapsed="false">
      <c r="A147" s="2" t="s">
        <v>5</v>
      </c>
      <c r="B147" s="2" t="s">
        <v>9</v>
      </c>
      <c r="C147" s="3" t="str">
        <f aca="false">IF(A147=B147, "Accord", "Non Accord")</f>
        <v>Non Accord</v>
      </c>
      <c r="D147" s="0" t="str">
        <f aca="false">IF(AND(A147="spontané", C147="accord"), "sponAC", "")</f>
        <v/>
      </c>
      <c r="E147" s="0" t="str">
        <f aca="false">IF(AND(A147="préparé", C147="accord"), "prepAC", "")</f>
        <v/>
      </c>
      <c r="F147" s="0" t="str">
        <f aca="false">IF(AND(A147="non-question", C147="accord"), "nonqAC", "")</f>
        <v/>
      </c>
      <c r="G147" s="0" t="str">
        <f aca="false">IF(AND(A147="spontané", B147="non-question"), "A1spon/A2nonq", "")</f>
        <v/>
      </c>
      <c r="H147" s="0" t="str">
        <f aca="false">IF(AND(A147="non-question", B147="spontané"), "A1nonq/A2spon", "")</f>
        <v>A1nonq/A2spon</v>
      </c>
    </row>
    <row r="148" customFormat="false" ht="12.8" hidden="false" customHeight="false" outlineLevel="0" collapsed="false">
      <c r="A148" s="2" t="s">
        <v>10</v>
      </c>
      <c r="B148" s="2" t="s">
        <v>10</v>
      </c>
      <c r="C148" s="3" t="str">
        <f aca="false">IF(A148=B148, "Accord", "Non Accord")</f>
        <v>Accord</v>
      </c>
      <c r="D148" s="0" t="str">
        <f aca="false">IF(AND(A148="spontané", C148="accord"), "sponAC", "")</f>
        <v/>
      </c>
      <c r="E148" s="0" t="str">
        <f aca="false">IF(AND(A148="préparé", C148="accord"), "prepAC", "")</f>
        <v>prepAC</v>
      </c>
      <c r="F148" s="0" t="str">
        <f aca="false">IF(AND(A148="non-question", C148="accord"), "nonqAC", "")</f>
        <v/>
      </c>
      <c r="G148" s="0" t="str">
        <f aca="false">IF(AND(A148="spontané", B148="non-question"), "A1spon/A2nonq", "")</f>
        <v/>
      </c>
      <c r="H148" s="0" t="str">
        <f aca="false">IF(AND(A148="non-question", B148="spontané"), "A1nonq/A2spon", "")</f>
        <v/>
      </c>
    </row>
    <row r="149" customFormat="false" ht="12.8" hidden="false" customHeight="false" outlineLevel="0" collapsed="false">
      <c r="A149" s="2" t="s">
        <v>10</v>
      </c>
      <c r="B149" s="2" t="s">
        <v>10</v>
      </c>
      <c r="C149" s="3" t="str">
        <f aca="false">IF(A149=B149, "Accord", "Non Accord")</f>
        <v>Accord</v>
      </c>
      <c r="D149" s="0" t="str">
        <f aca="false">IF(AND(A149="spontané", C149="accord"), "sponAC", "")</f>
        <v/>
      </c>
      <c r="E149" s="0" t="str">
        <f aca="false">IF(AND(A149="préparé", C149="accord"), "prepAC", "")</f>
        <v>prepAC</v>
      </c>
      <c r="F149" s="0" t="str">
        <f aca="false">IF(AND(A149="non-question", C149="accord"), "nonqAC", "")</f>
        <v/>
      </c>
      <c r="G149" s="0" t="str">
        <f aca="false">IF(AND(A149="spontané", B149="non-question"), "A1spon/A2nonq", "")</f>
        <v/>
      </c>
      <c r="H149" s="0" t="str">
        <f aca="false">IF(AND(A149="non-question", B149="spontané"), "A1nonq/A2spon", "")</f>
        <v/>
      </c>
    </row>
    <row r="150" customFormat="false" ht="12.8" hidden="false" customHeight="false" outlineLevel="0" collapsed="false">
      <c r="A150" s="2" t="s">
        <v>10</v>
      </c>
      <c r="B150" s="2" t="s">
        <v>10</v>
      </c>
      <c r="C150" s="3" t="str">
        <f aca="false">IF(A150=B150, "Accord", "Non Accord")</f>
        <v>Accord</v>
      </c>
      <c r="D150" s="0" t="str">
        <f aca="false">IF(AND(A150="spontané", C150="accord"), "sponAC", "")</f>
        <v/>
      </c>
      <c r="E150" s="0" t="str">
        <f aca="false">IF(AND(A150="préparé", C150="accord"), "prepAC", "")</f>
        <v>prepAC</v>
      </c>
      <c r="F150" s="0" t="str">
        <f aca="false">IF(AND(A150="non-question", C150="accord"), "nonqAC", "")</f>
        <v/>
      </c>
      <c r="G150" s="0" t="str">
        <f aca="false">IF(AND(A150="spontané", B150="non-question"), "A1spon/A2nonq", "")</f>
        <v/>
      </c>
      <c r="H150" s="0" t="str">
        <f aca="false">IF(AND(A150="non-question", B150="spontané"), "A1nonq/A2spon", "")</f>
        <v/>
      </c>
    </row>
    <row r="151" customFormat="false" ht="12.8" hidden="false" customHeight="false" outlineLevel="0" collapsed="false">
      <c r="A151" s="2" t="s">
        <v>9</v>
      </c>
      <c r="B151" s="2" t="s">
        <v>9</v>
      </c>
      <c r="C151" s="3" t="str">
        <f aca="false">IF(A151=B151, "Accord", "Non Accord")</f>
        <v>Accord</v>
      </c>
      <c r="D151" s="0" t="str">
        <f aca="false">IF(AND(A151="spontané", C151="accord"), "sponAC", "")</f>
        <v>sponAC</v>
      </c>
      <c r="E151" s="0" t="str">
        <f aca="false">IF(AND(A151="préparé", C151="accord"), "prepAC", "")</f>
        <v/>
      </c>
      <c r="F151" s="0" t="str">
        <f aca="false">IF(AND(A151="non-question", C151="accord"), "nonqAC", "")</f>
        <v/>
      </c>
      <c r="G151" s="0" t="str">
        <f aca="false">IF(AND(A151="spontané", B151="non-question"), "A1spon/A2nonq", "")</f>
        <v/>
      </c>
      <c r="H151" s="0" t="str">
        <f aca="false">IF(AND(A151="non-question", B151="spontané"), "A1nonq/A2spon", "")</f>
        <v/>
      </c>
    </row>
    <row r="152" customFormat="false" ht="12.8" hidden="false" customHeight="false" outlineLevel="0" collapsed="false">
      <c r="A152" s="2" t="s">
        <v>5</v>
      </c>
      <c r="B152" s="2" t="s">
        <v>5</v>
      </c>
      <c r="C152" s="3" t="str">
        <f aca="false">IF(A152=B152, "Accord", "Non Accord")</f>
        <v>Accord</v>
      </c>
      <c r="D152" s="0" t="str">
        <f aca="false">IF(AND(A152="spontané", C152="accord"), "sponAC", "")</f>
        <v/>
      </c>
      <c r="E152" s="0" t="str">
        <f aca="false">IF(AND(A152="préparé", C152="accord"), "prepAC", "")</f>
        <v/>
      </c>
      <c r="F152" s="0" t="str">
        <f aca="false">IF(AND(A152="non-question", C152="accord"), "nonqAC", "")</f>
        <v>nonqAC</v>
      </c>
      <c r="G152" s="0" t="str">
        <f aca="false">IF(AND(A152="spontané", B152="non-question"), "A1spon/A2nonq", "")</f>
        <v/>
      </c>
      <c r="H152" s="0" t="str">
        <f aca="false">IF(AND(A152="non-question", B152="spontané"), "A1nonq/A2spon", "")</f>
        <v/>
      </c>
    </row>
    <row r="153" customFormat="false" ht="12.8" hidden="false" customHeight="false" outlineLevel="0" collapsed="false">
      <c r="A153" s="2" t="s">
        <v>10</v>
      </c>
      <c r="B153" s="2" t="s">
        <v>10</v>
      </c>
      <c r="C153" s="3" t="str">
        <f aca="false">IF(A153=B153, "Accord", "Non Accord")</f>
        <v>Accord</v>
      </c>
      <c r="D153" s="0" t="str">
        <f aca="false">IF(AND(A153="spontané", C153="accord"), "sponAC", "")</f>
        <v/>
      </c>
      <c r="E153" s="0" t="str">
        <f aca="false">IF(AND(A153="préparé", C153="accord"), "prepAC", "")</f>
        <v>prepAC</v>
      </c>
      <c r="F153" s="0" t="str">
        <f aca="false">IF(AND(A153="non-question", C153="accord"), "nonqAC", "")</f>
        <v/>
      </c>
      <c r="G153" s="0" t="str">
        <f aca="false">IF(AND(A153="spontané", B153="non-question"), "A1spon/A2nonq", "")</f>
        <v/>
      </c>
      <c r="H153" s="0" t="str">
        <f aca="false">IF(AND(A153="non-question", B153="spontané"), "A1nonq/A2spon", "")</f>
        <v/>
      </c>
    </row>
    <row r="154" customFormat="false" ht="12.8" hidden="false" customHeight="false" outlineLevel="0" collapsed="false">
      <c r="A154" s="2" t="s">
        <v>9</v>
      </c>
      <c r="B154" s="2" t="s">
        <v>5</v>
      </c>
      <c r="C154" s="3" t="str">
        <f aca="false">IF(A154=B154, "Accord", "Non Accord")</f>
        <v>Non Accord</v>
      </c>
      <c r="D154" s="0" t="str">
        <f aca="false">IF(AND(A154="spontané", C154="accord"), "sponAC", "")</f>
        <v/>
      </c>
      <c r="E154" s="0" t="str">
        <f aca="false">IF(AND(A154="préparé", C154="accord"), "prepAC", "")</f>
        <v/>
      </c>
      <c r="F154" s="0" t="str">
        <f aca="false">IF(AND(A154="non-question", C154="accord"), "nonqAC", "")</f>
        <v/>
      </c>
      <c r="G154" s="0" t="str">
        <f aca="false">IF(AND(A154="spontané", B154="non-question"), "A1spon/A2nonq", "")</f>
        <v>A1spon/A2nonq</v>
      </c>
      <c r="H154" s="0" t="str">
        <f aca="false">IF(AND(A154="non-question", B154="spontané"), "A1nonq/A2spon", "")</f>
        <v/>
      </c>
    </row>
    <row r="155" customFormat="false" ht="12.8" hidden="false" customHeight="false" outlineLevel="0" collapsed="false">
      <c r="A155" s="2" t="s">
        <v>9</v>
      </c>
      <c r="B155" s="2" t="s">
        <v>9</v>
      </c>
      <c r="C155" s="3" t="str">
        <f aca="false">IF(A155=B155, "Accord", "Non Accord")</f>
        <v>Accord</v>
      </c>
      <c r="D155" s="0" t="str">
        <f aca="false">IF(AND(A155="spontané", C155="accord"), "sponAC", "")</f>
        <v>sponAC</v>
      </c>
      <c r="E155" s="0" t="str">
        <f aca="false">IF(AND(A155="préparé", C155="accord"), "prepAC", "")</f>
        <v/>
      </c>
      <c r="F155" s="0" t="str">
        <f aca="false">IF(AND(A155="non-question", C155="accord"), "nonqAC", "")</f>
        <v/>
      </c>
      <c r="G155" s="0" t="str">
        <f aca="false">IF(AND(A155="spontané", B155="non-question"), "A1spon/A2nonq", "")</f>
        <v/>
      </c>
      <c r="H155" s="0" t="str">
        <f aca="false">IF(AND(A155="non-question", B155="spontané"), "A1nonq/A2spon", "")</f>
        <v/>
      </c>
    </row>
    <row r="156" customFormat="false" ht="12.8" hidden="false" customHeight="false" outlineLevel="0" collapsed="false">
      <c r="A156" s="2" t="s">
        <v>5</v>
      </c>
      <c r="B156" s="2" t="s">
        <v>5</v>
      </c>
      <c r="C156" s="3" t="str">
        <f aca="false">IF(A156=B156, "Accord", "Non Accord")</f>
        <v>Accord</v>
      </c>
      <c r="D156" s="0" t="str">
        <f aca="false">IF(AND(A156="spontané", C156="accord"), "sponAC", "")</f>
        <v/>
      </c>
      <c r="E156" s="0" t="str">
        <f aca="false">IF(AND(A156="préparé", C156="accord"), "prepAC", "")</f>
        <v/>
      </c>
      <c r="F156" s="0" t="str">
        <f aca="false">IF(AND(A156="non-question", C156="accord"), "nonqAC", "")</f>
        <v>nonqAC</v>
      </c>
      <c r="G156" s="0" t="str">
        <f aca="false">IF(AND(A156="spontané", B156="non-question"), "A1spon/A2nonq", "")</f>
        <v/>
      </c>
      <c r="H156" s="0" t="str">
        <f aca="false">IF(AND(A156="non-question", B156="spontané"), "A1nonq/A2spon", "")</f>
        <v/>
      </c>
    </row>
    <row r="157" customFormat="false" ht="12.8" hidden="false" customHeight="false" outlineLevel="0" collapsed="false">
      <c r="A157" s="2" t="s">
        <v>9</v>
      </c>
      <c r="B157" s="2" t="s">
        <v>9</v>
      </c>
      <c r="C157" s="3" t="str">
        <f aca="false">IF(A157=B157, "Accord", "Non Accord")</f>
        <v>Accord</v>
      </c>
      <c r="D157" s="0" t="str">
        <f aca="false">IF(AND(A157="spontané", C157="accord"), "sponAC", "")</f>
        <v>sponAC</v>
      </c>
      <c r="E157" s="0" t="str">
        <f aca="false">IF(AND(A157="préparé", C157="accord"), "prepAC", "")</f>
        <v/>
      </c>
      <c r="F157" s="0" t="str">
        <f aca="false">IF(AND(A157="non-question", C157="accord"), "nonqAC", "")</f>
        <v/>
      </c>
      <c r="G157" s="0" t="str">
        <f aca="false">IF(AND(A157="spontané", B157="non-question"), "A1spon/A2nonq", "")</f>
        <v/>
      </c>
      <c r="H157" s="0" t="str">
        <f aca="false">IF(AND(A157="non-question", B157="spontané"), "A1nonq/A2spon", "")</f>
        <v/>
      </c>
    </row>
    <row r="158" customFormat="false" ht="12.8" hidden="false" customHeight="false" outlineLevel="0" collapsed="false">
      <c r="A158" s="2" t="s">
        <v>10</v>
      </c>
      <c r="B158" s="2" t="s">
        <v>10</v>
      </c>
      <c r="C158" s="3" t="str">
        <f aca="false">IF(A158=B158, "Accord", "Non Accord")</f>
        <v>Accord</v>
      </c>
      <c r="D158" s="0" t="str">
        <f aca="false">IF(AND(A158="spontané", C158="accord"), "sponAC", "")</f>
        <v/>
      </c>
      <c r="E158" s="0" t="str">
        <f aca="false">IF(AND(A158="préparé", C158="accord"), "prepAC", "")</f>
        <v>prepAC</v>
      </c>
      <c r="F158" s="0" t="str">
        <f aca="false">IF(AND(A158="non-question", C158="accord"), "nonqAC", "")</f>
        <v/>
      </c>
      <c r="G158" s="0" t="str">
        <f aca="false">IF(AND(A158="spontané", B158="non-question"), "A1spon/A2nonq", "")</f>
        <v/>
      </c>
      <c r="H158" s="0" t="str">
        <f aca="false">IF(AND(A158="non-question", B158="spontané"), "A1nonq/A2spon", "")</f>
        <v/>
      </c>
    </row>
    <row r="159" customFormat="false" ht="12.8" hidden="false" customHeight="false" outlineLevel="0" collapsed="false">
      <c r="A159" s="2" t="s">
        <v>9</v>
      </c>
      <c r="B159" s="2" t="s">
        <v>9</v>
      </c>
      <c r="C159" s="3" t="str">
        <f aca="false">IF(A159=B159, "Accord", "Non Accord")</f>
        <v>Accord</v>
      </c>
      <c r="D159" s="0" t="str">
        <f aca="false">IF(AND(A159="spontané", C159="accord"), "sponAC", "")</f>
        <v>sponAC</v>
      </c>
      <c r="E159" s="0" t="str">
        <f aca="false">IF(AND(A159="préparé", C159="accord"), "prepAC", "")</f>
        <v/>
      </c>
      <c r="F159" s="0" t="str">
        <f aca="false">IF(AND(A159="non-question", C159="accord"), "nonqAC", "")</f>
        <v/>
      </c>
      <c r="G159" s="0" t="str">
        <f aca="false">IF(AND(A159="spontané", B159="non-question"), "A1spon/A2nonq", "")</f>
        <v/>
      </c>
      <c r="H159" s="0" t="str">
        <f aca="false">IF(AND(A159="non-question", B159="spontané"), "A1nonq/A2spon", "")</f>
        <v/>
      </c>
    </row>
    <row r="160" customFormat="false" ht="12.8" hidden="false" customHeight="false" outlineLevel="0" collapsed="false">
      <c r="A160" s="2" t="s">
        <v>5</v>
      </c>
      <c r="B160" s="2" t="s">
        <v>9</v>
      </c>
      <c r="C160" s="3" t="str">
        <f aca="false">IF(A160=B160, "Accord", "Non Accord")</f>
        <v>Non Accord</v>
      </c>
      <c r="D160" s="0" t="str">
        <f aca="false">IF(AND(A160="spontané", C160="accord"), "sponAC", "")</f>
        <v/>
      </c>
      <c r="E160" s="0" t="str">
        <f aca="false">IF(AND(A160="préparé", C160="accord"), "prepAC", "")</f>
        <v/>
      </c>
      <c r="F160" s="0" t="str">
        <f aca="false">IF(AND(A160="non-question", C160="accord"), "nonqAC", "")</f>
        <v/>
      </c>
      <c r="G160" s="0" t="str">
        <f aca="false">IF(AND(A160="spontané", B160="non-question"), "A1spon/A2nonq", "")</f>
        <v/>
      </c>
      <c r="H160" s="0" t="str">
        <f aca="false">IF(AND(A160="non-question", B160="spontané"), "A1nonq/A2spon", "")</f>
        <v>A1nonq/A2spon</v>
      </c>
    </row>
    <row r="161" customFormat="false" ht="12.8" hidden="false" customHeight="false" outlineLevel="0" collapsed="false">
      <c r="A161" s="2" t="s">
        <v>10</v>
      </c>
      <c r="B161" s="2" t="s">
        <v>10</v>
      </c>
      <c r="C161" s="3" t="str">
        <f aca="false">IF(A161=B161, "Accord", "Non Accord")</f>
        <v>Accord</v>
      </c>
      <c r="D161" s="0" t="str">
        <f aca="false">IF(AND(A161="spontané", C161="accord"), "sponAC", "")</f>
        <v/>
      </c>
      <c r="E161" s="0" t="str">
        <f aca="false">IF(AND(A161="préparé", C161="accord"), "prepAC", "")</f>
        <v>prepAC</v>
      </c>
      <c r="F161" s="0" t="str">
        <f aca="false">IF(AND(A161="non-question", C161="accord"), "nonqAC", "")</f>
        <v/>
      </c>
      <c r="G161" s="0" t="str">
        <f aca="false">IF(AND(A161="spontané", B161="non-question"), "A1spon/A2nonq", "")</f>
        <v/>
      </c>
      <c r="H161" s="0" t="str">
        <f aca="false">IF(AND(A161="non-question", B161="spontané"), "A1nonq/A2spon", "")</f>
        <v/>
      </c>
    </row>
    <row r="162" customFormat="false" ht="12.8" hidden="false" customHeight="false" outlineLevel="0" collapsed="false">
      <c r="A162" s="2" t="s">
        <v>9</v>
      </c>
      <c r="B162" s="2" t="s">
        <v>9</v>
      </c>
      <c r="C162" s="3" t="str">
        <f aca="false">IF(A162=B162, "Accord", "Non Accord")</f>
        <v>Accord</v>
      </c>
      <c r="D162" s="0" t="str">
        <f aca="false">IF(AND(A162="spontané", C162="accord"), "sponAC", "")</f>
        <v>sponAC</v>
      </c>
      <c r="E162" s="0" t="str">
        <f aca="false">IF(AND(A162="préparé", C162="accord"), "prepAC", "")</f>
        <v/>
      </c>
      <c r="F162" s="0" t="str">
        <f aca="false">IF(AND(A162="non-question", C162="accord"), "nonqAC", "")</f>
        <v/>
      </c>
      <c r="G162" s="0" t="str">
        <f aca="false">IF(AND(A162="spontané", B162="non-question"), "A1spon/A2nonq", "")</f>
        <v/>
      </c>
      <c r="H162" s="0" t="str">
        <f aca="false">IF(AND(A162="non-question", B162="spontané"), "A1nonq/A2spon", "")</f>
        <v/>
      </c>
    </row>
    <row r="163" customFormat="false" ht="12.8" hidden="false" customHeight="false" outlineLevel="0" collapsed="false">
      <c r="A163" s="2" t="s">
        <v>9</v>
      </c>
      <c r="B163" s="2" t="s">
        <v>9</v>
      </c>
      <c r="C163" s="3" t="str">
        <f aca="false">IF(A163=B163, "Accord", "Non Accord")</f>
        <v>Accord</v>
      </c>
      <c r="D163" s="0" t="str">
        <f aca="false">IF(AND(A163="spontané", C163="accord"), "sponAC", "")</f>
        <v>sponAC</v>
      </c>
      <c r="E163" s="0" t="str">
        <f aca="false">IF(AND(A163="préparé", C163="accord"), "prepAC", "")</f>
        <v/>
      </c>
      <c r="F163" s="0" t="str">
        <f aca="false">IF(AND(A163="non-question", C163="accord"), "nonqAC", "")</f>
        <v/>
      </c>
      <c r="G163" s="0" t="str">
        <f aca="false">IF(AND(A163="spontané", B163="non-question"), "A1spon/A2nonq", "")</f>
        <v/>
      </c>
      <c r="H163" s="0" t="str">
        <f aca="false">IF(AND(A163="non-question", B163="spontané"), "A1nonq/A2spon", "")</f>
        <v/>
      </c>
    </row>
    <row r="164" customFormat="false" ht="12.8" hidden="false" customHeight="false" outlineLevel="0" collapsed="false">
      <c r="A164" s="2" t="s">
        <v>10</v>
      </c>
      <c r="B164" s="2" t="s">
        <v>10</v>
      </c>
      <c r="C164" s="3" t="str">
        <f aca="false">IF(A164=B164, "Accord", "Non Accord")</f>
        <v>Accord</v>
      </c>
      <c r="D164" s="0" t="str">
        <f aca="false">IF(AND(A164="spontané", C164="accord"), "sponAC", "")</f>
        <v/>
      </c>
      <c r="E164" s="0" t="str">
        <f aca="false">IF(AND(A164="préparé", C164="accord"), "prepAC", "")</f>
        <v>prepAC</v>
      </c>
      <c r="F164" s="0" t="str">
        <f aca="false">IF(AND(A164="non-question", C164="accord"), "nonqAC", "")</f>
        <v/>
      </c>
      <c r="G164" s="0" t="str">
        <f aca="false">IF(AND(A164="spontané", B164="non-question"), "A1spon/A2nonq", "")</f>
        <v/>
      </c>
      <c r="H164" s="0" t="str">
        <f aca="false">IF(AND(A164="non-question", B164="spontané"), "A1nonq/A2spon", "")</f>
        <v/>
      </c>
    </row>
    <row r="165" customFormat="false" ht="12.8" hidden="false" customHeight="false" outlineLevel="0" collapsed="false">
      <c r="A165" s="2" t="s">
        <v>5</v>
      </c>
      <c r="B165" s="2" t="s">
        <v>9</v>
      </c>
      <c r="C165" s="3" t="str">
        <f aca="false">IF(A165=B165, "Accord", "Non Accord")</f>
        <v>Non Accord</v>
      </c>
      <c r="D165" s="0" t="str">
        <f aca="false">IF(AND(A165="spontané", C165="accord"), "sponAC", "")</f>
        <v/>
      </c>
      <c r="E165" s="0" t="str">
        <f aca="false">IF(AND(A165="préparé", C165="accord"), "prepAC", "")</f>
        <v/>
      </c>
      <c r="F165" s="0" t="str">
        <f aca="false">IF(AND(A165="non-question", C165="accord"), "nonqAC", "")</f>
        <v/>
      </c>
      <c r="G165" s="0" t="str">
        <f aca="false">IF(AND(A165="spontané", B165="non-question"), "A1spon/A2nonq", "")</f>
        <v/>
      </c>
      <c r="H165" s="0" t="str">
        <f aca="false">IF(AND(A165="non-question", B165="spontané"), "A1nonq/A2spon", "")</f>
        <v>A1nonq/A2spon</v>
      </c>
    </row>
    <row r="166" customFormat="false" ht="12.8" hidden="false" customHeight="false" outlineLevel="0" collapsed="false">
      <c r="A166" s="2" t="s">
        <v>5</v>
      </c>
      <c r="B166" s="2" t="s">
        <v>9</v>
      </c>
      <c r="C166" s="3" t="str">
        <f aca="false">IF(A166=B166, "Accord", "Non Accord")</f>
        <v>Non Accord</v>
      </c>
      <c r="D166" s="0" t="str">
        <f aca="false">IF(AND(A166="spontané", C166="accord"), "sponAC", "")</f>
        <v/>
      </c>
      <c r="E166" s="0" t="str">
        <f aca="false">IF(AND(A166="préparé", C166="accord"), "prepAC", "")</f>
        <v/>
      </c>
      <c r="F166" s="0" t="str">
        <f aca="false">IF(AND(A166="non-question", C166="accord"), "nonqAC", "")</f>
        <v/>
      </c>
      <c r="G166" s="0" t="str">
        <f aca="false">IF(AND(A166="spontané", B166="non-question"), "A1spon/A2nonq", "")</f>
        <v/>
      </c>
      <c r="H166" s="0" t="str">
        <f aca="false">IF(AND(A166="non-question", B166="spontané"), "A1nonq/A2spon", "")</f>
        <v>A1nonq/A2spon</v>
      </c>
    </row>
    <row r="167" customFormat="false" ht="12.8" hidden="false" customHeight="false" outlineLevel="0" collapsed="false">
      <c r="A167" s="2" t="s">
        <v>5</v>
      </c>
      <c r="B167" s="2" t="s">
        <v>9</v>
      </c>
      <c r="C167" s="3" t="str">
        <f aca="false">IF(A167=B167, "Accord", "Non Accord")</f>
        <v>Non Accord</v>
      </c>
      <c r="D167" s="0" t="str">
        <f aca="false">IF(AND(A167="spontané", C167="accord"), "sponAC", "")</f>
        <v/>
      </c>
      <c r="E167" s="0" t="str">
        <f aca="false">IF(AND(A167="préparé", C167="accord"), "prepAC", "")</f>
        <v/>
      </c>
      <c r="F167" s="0" t="str">
        <f aca="false">IF(AND(A167="non-question", C167="accord"), "nonqAC", "")</f>
        <v/>
      </c>
      <c r="G167" s="0" t="str">
        <f aca="false">IF(AND(A167="spontané", B167="non-question"), "A1spon/A2nonq", "")</f>
        <v/>
      </c>
      <c r="H167" s="0" t="str">
        <f aca="false">IF(AND(A167="non-question", B167="spontané"), "A1nonq/A2spon", "")</f>
        <v>A1nonq/A2spon</v>
      </c>
    </row>
    <row r="168" customFormat="false" ht="12.8" hidden="false" customHeight="false" outlineLevel="0" collapsed="false">
      <c r="A168" s="2" t="s">
        <v>10</v>
      </c>
      <c r="B168" s="2" t="s">
        <v>10</v>
      </c>
      <c r="C168" s="3" t="str">
        <f aca="false">IF(A168=B168, "Accord", "Non Accord")</f>
        <v>Accord</v>
      </c>
      <c r="D168" s="0" t="str">
        <f aca="false">IF(AND(A168="spontané", C168="accord"), "sponAC", "")</f>
        <v/>
      </c>
      <c r="E168" s="0" t="str">
        <f aca="false">IF(AND(A168="préparé", C168="accord"), "prepAC", "")</f>
        <v>prepAC</v>
      </c>
      <c r="F168" s="0" t="str">
        <f aca="false">IF(AND(A168="non-question", C168="accord"), "nonqAC", "")</f>
        <v/>
      </c>
      <c r="G168" s="0" t="str">
        <f aca="false">IF(AND(A168="spontané", B168="non-question"), "A1spon/A2nonq", "")</f>
        <v/>
      </c>
      <c r="H168" s="0" t="str">
        <f aca="false">IF(AND(A168="non-question", B168="spontané"), "A1nonq/A2spon", "")</f>
        <v/>
      </c>
    </row>
    <row r="169" customFormat="false" ht="12.8" hidden="false" customHeight="false" outlineLevel="0" collapsed="false">
      <c r="A169" s="2" t="s">
        <v>10</v>
      </c>
      <c r="B169" s="2" t="s">
        <v>10</v>
      </c>
      <c r="C169" s="3" t="str">
        <f aca="false">IF(A169=B169, "Accord", "Non Accord")</f>
        <v>Accord</v>
      </c>
      <c r="D169" s="0" t="str">
        <f aca="false">IF(AND(A169="spontané", C169="accord"), "sponAC", "")</f>
        <v/>
      </c>
      <c r="E169" s="0" t="str">
        <f aca="false">IF(AND(A169="préparé", C169="accord"), "prepAC", "")</f>
        <v>prepAC</v>
      </c>
      <c r="F169" s="0" t="str">
        <f aca="false">IF(AND(A169="non-question", C169="accord"), "nonqAC", "")</f>
        <v/>
      </c>
      <c r="G169" s="0" t="str">
        <f aca="false">IF(AND(A169="spontané", B169="non-question"), "A1spon/A2nonq", "")</f>
        <v/>
      </c>
      <c r="H169" s="0" t="str">
        <f aca="false">IF(AND(A169="non-question", B169="spontané"), "A1nonq/A2spon", "")</f>
        <v/>
      </c>
    </row>
    <row r="170" customFormat="false" ht="12.8" hidden="false" customHeight="false" outlineLevel="0" collapsed="false">
      <c r="A170" s="2" t="s">
        <v>10</v>
      </c>
      <c r="B170" s="2" t="s">
        <v>10</v>
      </c>
      <c r="C170" s="3" t="str">
        <f aca="false">IF(A170=B170, "Accord", "Non Accord")</f>
        <v>Accord</v>
      </c>
      <c r="D170" s="0" t="str">
        <f aca="false">IF(AND(A170="spontané", C170="accord"), "sponAC", "")</f>
        <v/>
      </c>
      <c r="E170" s="0" t="str">
        <f aca="false">IF(AND(A170="préparé", C170="accord"), "prepAC", "")</f>
        <v>prepAC</v>
      </c>
      <c r="F170" s="0" t="str">
        <f aca="false">IF(AND(A170="non-question", C170="accord"), "nonqAC", "")</f>
        <v/>
      </c>
      <c r="G170" s="0" t="str">
        <f aca="false">IF(AND(A170="spontané", B170="non-question"), "A1spon/A2nonq", "")</f>
        <v/>
      </c>
      <c r="H170" s="0" t="str">
        <f aca="false">IF(AND(A170="non-question", B170="spontané"), "A1nonq/A2spon", "")</f>
        <v/>
      </c>
    </row>
    <row r="171" customFormat="false" ht="12.8" hidden="false" customHeight="false" outlineLevel="0" collapsed="false">
      <c r="A171" s="2" t="s">
        <v>10</v>
      </c>
      <c r="B171" s="2" t="s">
        <v>10</v>
      </c>
      <c r="C171" s="3" t="str">
        <f aca="false">IF(A171=B171, "Accord", "Non Accord")</f>
        <v>Accord</v>
      </c>
      <c r="D171" s="0" t="str">
        <f aca="false">IF(AND(A171="spontané", C171="accord"), "sponAC", "")</f>
        <v/>
      </c>
      <c r="E171" s="0" t="str">
        <f aca="false">IF(AND(A171="préparé", C171="accord"), "prepAC", "")</f>
        <v>prepAC</v>
      </c>
      <c r="F171" s="0" t="str">
        <f aca="false">IF(AND(A171="non-question", C171="accord"), "nonqAC", "")</f>
        <v/>
      </c>
      <c r="G171" s="0" t="str">
        <f aca="false">IF(AND(A171="spontané", B171="non-question"), "A1spon/A2nonq", "")</f>
        <v/>
      </c>
      <c r="H171" s="0" t="str">
        <f aca="false">IF(AND(A171="non-question", B171="spontané"), "A1nonq/A2spon", "")</f>
        <v/>
      </c>
    </row>
    <row r="172" customFormat="false" ht="12.8" hidden="false" customHeight="false" outlineLevel="0" collapsed="false">
      <c r="A172" s="2" t="s">
        <v>10</v>
      </c>
      <c r="B172" s="2" t="s">
        <v>10</v>
      </c>
      <c r="C172" s="3" t="str">
        <f aca="false">IF(A172=B172, "Accord", "Non Accord")</f>
        <v>Accord</v>
      </c>
      <c r="D172" s="0" t="str">
        <f aca="false">IF(AND(A172="spontané", C172="accord"), "sponAC", "")</f>
        <v/>
      </c>
      <c r="E172" s="0" t="str">
        <f aca="false">IF(AND(A172="préparé", C172="accord"), "prepAC", "")</f>
        <v>prepAC</v>
      </c>
      <c r="F172" s="0" t="str">
        <f aca="false">IF(AND(A172="non-question", C172="accord"), "nonqAC", "")</f>
        <v/>
      </c>
      <c r="G172" s="0" t="str">
        <f aca="false">IF(AND(A172="spontané", B172="non-question"), "A1spon/A2nonq", "")</f>
        <v/>
      </c>
      <c r="H172" s="0" t="str">
        <f aca="false">IF(AND(A172="non-question", B172="spontané"), "A1nonq/A2spon", "")</f>
        <v/>
      </c>
    </row>
    <row r="173" customFormat="false" ht="12.8" hidden="false" customHeight="false" outlineLevel="0" collapsed="false">
      <c r="A173" s="2" t="s">
        <v>5</v>
      </c>
      <c r="B173" s="2" t="s">
        <v>5</v>
      </c>
      <c r="C173" s="3" t="str">
        <f aca="false">IF(A173=B173, "Accord", "Non Accord")</f>
        <v>Accord</v>
      </c>
      <c r="D173" s="0" t="str">
        <f aca="false">IF(AND(A173="spontané", C173="accord"), "sponAC", "")</f>
        <v/>
      </c>
      <c r="E173" s="0" t="str">
        <f aca="false">IF(AND(A173="préparé", C173="accord"), "prepAC", "")</f>
        <v/>
      </c>
      <c r="F173" s="0" t="str">
        <f aca="false">IF(AND(A173="non-question", C173="accord"), "nonqAC", "")</f>
        <v>nonqAC</v>
      </c>
      <c r="G173" s="0" t="str">
        <f aca="false">IF(AND(A173="spontané", B173="non-question"), "A1spon/A2nonq", "")</f>
        <v/>
      </c>
      <c r="H173" s="0" t="str">
        <f aca="false">IF(AND(A173="non-question", B173="spontané"), "A1nonq/A2spon", "")</f>
        <v/>
      </c>
    </row>
    <row r="174" customFormat="false" ht="12.8" hidden="false" customHeight="false" outlineLevel="0" collapsed="false">
      <c r="A174" s="2" t="s">
        <v>5</v>
      </c>
      <c r="B174" s="2" t="s">
        <v>5</v>
      </c>
      <c r="C174" s="3" t="str">
        <f aca="false">IF(A174=B174, "Accord", "Non Accord")</f>
        <v>Accord</v>
      </c>
      <c r="D174" s="0" t="str">
        <f aca="false">IF(AND(A174="spontané", C174="accord"), "sponAC", "")</f>
        <v/>
      </c>
      <c r="E174" s="0" t="str">
        <f aca="false">IF(AND(A174="préparé", C174="accord"), "prepAC", "")</f>
        <v/>
      </c>
      <c r="F174" s="0" t="str">
        <f aca="false">IF(AND(A174="non-question", C174="accord"), "nonqAC", "")</f>
        <v>nonqAC</v>
      </c>
      <c r="G174" s="0" t="str">
        <f aca="false">IF(AND(A174="spontané", B174="non-question"), "A1spon/A2nonq", "")</f>
        <v/>
      </c>
      <c r="H174" s="0" t="str">
        <f aca="false">IF(AND(A174="non-question", B174="spontané"), "A1nonq/A2spon", "")</f>
        <v/>
      </c>
    </row>
    <row r="175" customFormat="false" ht="12.8" hidden="false" customHeight="false" outlineLevel="0" collapsed="false">
      <c r="A175" s="2" t="s">
        <v>5</v>
      </c>
      <c r="B175" s="2" t="s">
        <v>5</v>
      </c>
      <c r="C175" s="3" t="str">
        <f aca="false">IF(A175=B175, "Accord", "Non Accord")</f>
        <v>Accord</v>
      </c>
      <c r="D175" s="0" t="str">
        <f aca="false">IF(AND(A175="spontané", C175="accord"), "sponAC", "")</f>
        <v/>
      </c>
      <c r="E175" s="0" t="str">
        <f aca="false">IF(AND(A175="préparé", C175="accord"), "prepAC", "")</f>
        <v/>
      </c>
      <c r="F175" s="0" t="str">
        <f aca="false">IF(AND(A175="non-question", C175="accord"), "nonqAC", "")</f>
        <v>nonqAC</v>
      </c>
      <c r="G175" s="0" t="str">
        <f aca="false">IF(AND(A175="spontané", B175="non-question"), "A1spon/A2nonq", "")</f>
        <v/>
      </c>
      <c r="H175" s="0" t="str">
        <f aca="false">IF(AND(A175="non-question", B175="spontané"), "A1nonq/A2spon", "")</f>
        <v/>
      </c>
    </row>
    <row r="176" customFormat="false" ht="12.8" hidden="false" customHeight="false" outlineLevel="0" collapsed="false">
      <c r="A176" s="2" t="s">
        <v>9</v>
      </c>
      <c r="B176" s="2" t="s">
        <v>9</v>
      </c>
      <c r="C176" s="3" t="str">
        <f aca="false">IF(A176=B176, "Accord", "Non Accord")</f>
        <v>Accord</v>
      </c>
      <c r="D176" s="0" t="str">
        <f aca="false">IF(AND(A176="spontané", C176="accord"), "sponAC", "")</f>
        <v>sponAC</v>
      </c>
      <c r="E176" s="0" t="str">
        <f aca="false">IF(AND(A176="préparé", C176="accord"), "prepAC", "")</f>
        <v/>
      </c>
      <c r="F176" s="0" t="str">
        <f aca="false">IF(AND(A176="non-question", C176="accord"), "nonqAC", "")</f>
        <v/>
      </c>
      <c r="G176" s="0" t="str">
        <f aca="false">IF(AND(A176="spontané", B176="non-question"), "A1spon/A2nonq", "")</f>
        <v/>
      </c>
      <c r="H176" s="0" t="str">
        <f aca="false">IF(AND(A176="non-question", B176="spontané"), "A1nonq/A2spon", "")</f>
        <v/>
      </c>
    </row>
    <row r="177" customFormat="false" ht="12.8" hidden="false" customHeight="false" outlineLevel="0" collapsed="false">
      <c r="A177" s="2" t="s">
        <v>10</v>
      </c>
      <c r="B177" s="2" t="s">
        <v>10</v>
      </c>
      <c r="C177" s="3" t="str">
        <f aca="false">IF(A177=B177, "Accord", "Non Accord")</f>
        <v>Accord</v>
      </c>
      <c r="D177" s="0" t="str">
        <f aca="false">IF(AND(A177="spontané", C177="accord"), "sponAC", "")</f>
        <v/>
      </c>
      <c r="E177" s="0" t="str">
        <f aca="false">IF(AND(A177="préparé", C177="accord"), "prepAC", "")</f>
        <v>prepAC</v>
      </c>
      <c r="F177" s="0" t="str">
        <f aca="false">IF(AND(A177="non-question", C177="accord"), "nonqAC", "")</f>
        <v/>
      </c>
      <c r="G177" s="0" t="str">
        <f aca="false">IF(AND(A177="spontané", B177="non-question"), "A1spon/A2nonq", "")</f>
        <v/>
      </c>
      <c r="H177" s="0" t="str">
        <f aca="false">IF(AND(A177="non-question", B177="spontané"), "A1nonq/A2spon", "")</f>
        <v/>
      </c>
    </row>
    <row r="178" customFormat="false" ht="12.8" hidden="false" customHeight="false" outlineLevel="0" collapsed="false">
      <c r="A178" s="2" t="s">
        <v>10</v>
      </c>
      <c r="B178" s="2" t="s">
        <v>10</v>
      </c>
      <c r="C178" s="3" t="str">
        <f aca="false">IF(A178=B178, "Accord", "Non Accord")</f>
        <v>Accord</v>
      </c>
      <c r="D178" s="0" t="str">
        <f aca="false">IF(AND(A178="spontané", C178="accord"), "sponAC", "")</f>
        <v/>
      </c>
      <c r="E178" s="0" t="str">
        <f aca="false">IF(AND(A178="préparé", C178="accord"), "prepAC", "")</f>
        <v>prepAC</v>
      </c>
      <c r="F178" s="0" t="str">
        <f aca="false">IF(AND(A178="non-question", C178="accord"), "nonqAC", "")</f>
        <v/>
      </c>
      <c r="G178" s="0" t="str">
        <f aca="false">IF(AND(A178="spontané", B178="non-question"), "A1spon/A2nonq", "")</f>
        <v/>
      </c>
      <c r="H178" s="0" t="str">
        <f aca="false">IF(AND(A178="non-question", B178="spontané"), "A1nonq/A2spon", "")</f>
        <v/>
      </c>
    </row>
    <row r="179" customFormat="false" ht="12.8" hidden="false" customHeight="false" outlineLevel="0" collapsed="false">
      <c r="A179" s="2" t="s">
        <v>9</v>
      </c>
      <c r="B179" s="2" t="s">
        <v>9</v>
      </c>
      <c r="C179" s="3" t="str">
        <f aca="false">IF(A179=B179, "Accord", "Non Accord")</f>
        <v>Accord</v>
      </c>
      <c r="D179" s="0" t="str">
        <f aca="false">IF(AND(A179="spontané", C179="accord"), "sponAC", "")</f>
        <v>sponAC</v>
      </c>
      <c r="E179" s="0" t="str">
        <f aca="false">IF(AND(A179="préparé", C179="accord"), "prepAC", "")</f>
        <v/>
      </c>
      <c r="F179" s="0" t="str">
        <f aca="false">IF(AND(A179="non-question", C179="accord"), "nonqAC", "")</f>
        <v/>
      </c>
      <c r="G179" s="0" t="str">
        <f aca="false">IF(AND(A179="spontané", B179="non-question"), "A1spon/A2nonq", "")</f>
        <v/>
      </c>
      <c r="H179" s="0" t="str">
        <f aca="false">IF(AND(A179="non-question", B179="spontané"), "A1nonq/A2spon", "")</f>
        <v/>
      </c>
    </row>
    <row r="180" customFormat="false" ht="12.8" hidden="false" customHeight="false" outlineLevel="0" collapsed="false">
      <c r="A180" s="2" t="s">
        <v>10</v>
      </c>
      <c r="B180" s="2" t="s">
        <v>10</v>
      </c>
      <c r="C180" s="3" t="str">
        <f aca="false">IF(A180=B180, "Accord", "Non Accord")</f>
        <v>Accord</v>
      </c>
      <c r="D180" s="0" t="str">
        <f aca="false">IF(AND(A180="spontané", C180="accord"), "sponAC", "")</f>
        <v/>
      </c>
      <c r="E180" s="0" t="str">
        <f aca="false">IF(AND(A180="préparé", C180="accord"), "prepAC", "")</f>
        <v>prepAC</v>
      </c>
      <c r="F180" s="0" t="str">
        <f aca="false">IF(AND(A180="non-question", C180="accord"), "nonqAC", "")</f>
        <v/>
      </c>
      <c r="G180" s="0" t="str">
        <f aca="false">IF(AND(A180="spontané", B180="non-question"), "A1spon/A2nonq", "")</f>
        <v/>
      </c>
      <c r="H180" s="0" t="str">
        <f aca="false">IF(AND(A180="non-question", B180="spontané"), "A1nonq/A2spon", "")</f>
        <v/>
      </c>
    </row>
    <row r="181" customFormat="false" ht="12.8" hidden="false" customHeight="false" outlineLevel="0" collapsed="false">
      <c r="A181" s="2" t="s">
        <v>5</v>
      </c>
      <c r="B181" s="2" t="s">
        <v>5</v>
      </c>
      <c r="C181" s="3" t="str">
        <f aca="false">IF(A181=B181, "Accord", "Non Accord")</f>
        <v>Accord</v>
      </c>
      <c r="D181" s="0" t="str">
        <f aca="false">IF(AND(A181="spontané", C181="accord"), "sponAC", "")</f>
        <v/>
      </c>
      <c r="E181" s="0" t="str">
        <f aca="false">IF(AND(A181="préparé", C181="accord"), "prepAC", "")</f>
        <v/>
      </c>
      <c r="F181" s="0" t="str">
        <f aca="false">IF(AND(A181="non-question", C181="accord"), "nonqAC", "")</f>
        <v>nonqAC</v>
      </c>
      <c r="G181" s="0" t="str">
        <f aca="false">IF(AND(A181="spontané", B181="non-question"), "A1spon/A2nonq", "")</f>
        <v/>
      </c>
      <c r="H181" s="0" t="str">
        <f aca="false">IF(AND(A181="non-question", B181="spontané"), "A1nonq/A2spon", "")</f>
        <v/>
      </c>
    </row>
    <row r="182" customFormat="false" ht="12.8" hidden="false" customHeight="false" outlineLevel="0" collapsed="false">
      <c r="A182" s="2" t="s">
        <v>10</v>
      </c>
      <c r="B182" s="2" t="s">
        <v>10</v>
      </c>
      <c r="C182" s="3" t="str">
        <f aca="false">IF(A182=B182, "Accord", "Non Accord")</f>
        <v>Accord</v>
      </c>
      <c r="D182" s="0" t="str">
        <f aca="false">IF(AND(A182="spontané", C182="accord"), "sponAC", "")</f>
        <v/>
      </c>
      <c r="E182" s="0" t="str">
        <f aca="false">IF(AND(A182="préparé", C182="accord"), "prepAC", "")</f>
        <v>prepAC</v>
      </c>
      <c r="F182" s="0" t="str">
        <f aca="false">IF(AND(A182="non-question", C182="accord"), "nonqAC", "")</f>
        <v/>
      </c>
      <c r="G182" s="0" t="str">
        <f aca="false">IF(AND(A182="spontané", B182="non-question"), "A1spon/A2nonq", "")</f>
        <v/>
      </c>
      <c r="H182" s="0" t="str">
        <f aca="false">IF(AND(A182="non-question", B182="spontané"), "A1nonq/A2spon", "")</f>
        <v/>
      </c>
    </row>
    <row r="183" customFormat="false" ht="12.8" hidden="false" customHeight="false" outlineLevel="0" collapsed="false">
      <c r="A183" s="2" t="s">
        <v>9</v>
      </c>
      <c r="B183" s="2" t="s">
        <v>5</v>
      </c>
      <c r="C183" s="3" t="str">
        <f aca="false">IF(A183=B183, "Accord", "Non Accord")</f>
        <v>Non Accord</v>
      </c>
      <c r="D183" s="0" t="str">
        <f aca="false">IF(AND(A183="spontané", C183="accord"), "sponAC", "")</f>
        <v/>
      </c>
      <c r="E183" s="0" t="str">
        <f aca="false">IF(AND(A183="préparé", C183="accord"), "prepAC", "")</f>
        <v/>
      </c>
      <c r="F183" s="0" t="str">
        <f aca="false">IF(AND(A183="non-question", C183="accord"), "nonqAC", "")</f>
        <v/>
      </c>
      <c r="G183" s="0" t="str">
        <f aca="false">IF(AND(A183="spontané", B183="non-question"), "A1spon/A2nonq", "")</f>
        <v>A1spon/A2nonq</v>
      </c>
      <c r="H183" s="0" t="str">
        <f aca="false">IF(AND(A183="non-question", B183="spontané"), "A1nonq/A2spon", "")</f>
        <v/>
      </c>
    </row>
    <row r="184" customFormat="false" ht="12.8" hidden="false" customHeight="false" outlineLevel="0" collapsed="false">
      <c r="A184" s="2" t="s">
        <v>9</v>
      </c>
      <c r="B184" s="2" t="s">
        <v>9</v>
      </c>
      <c r="C184" s="3" t="str">
        <f aca="false">IF(A184=B184, "Accord", "Non Accord")</f>
        <v>Accord</v>
      </c>
      <c r="D184" s="0" t="str">
        <f aca="false">IF(AND(A184="spontané", C184="accord"), "sponAC", "")</f>
        <v>sponAC</v>
      </c>
      <c r="E184" s="0" t="str">
        <f aca="false">IF(AND(A184="préparé", C184="accord"), "prepAC", "")</f>
        <v/>
      </c>
      <c r="F184" s="0" t="str">
        <f aca="false">IF(AND(A184="non-question", C184="accord"), "nonqAC", "")</f>
        <v/>
      </c>
      <c r="G184" s="0" t="str">
        <f aca="false">IF(AND(A184="spontané", B184="non-question"), "A1spon/A2nonq", "")</f>
        <v/>
      </c>
      <c r="H184" s="0" t="str">
        <f aca="false">IF(AND(A184="non-question", B184="spontané"), "A1nonq/A2spon", "")</f>
        <v/>
      </c>
    </row>
    <row r="185" customFormat="false" ht="12.8" hidden="false" customHeight="false" outlineLevel="0" collapsed="false">
      <c r="A185" s="2" t="s">
        <v>9</v>
      </c>
      <c r="B185" s="2" t="s">
        <v>9</v>
      </c>
      <c r="C185" s="3" t="str">
        <f aca="false">IF(A185=B185, "Accord", "Non Accord")</f>
        <v>Accord</v>
      </c>
      <c r="D185" s="0" t="str">
        <f aca="false">IF(AND(A185="spontané", C185="accord"), "sponAC", "")</f>
        <v>sponAC</v>
      </c>
      <c r="E185" s="0" t="str">
        <f aca="false">IF(AND(A185="préparé", C185="accord"), "prepAC", "")</f>
        <v/>
      </c>
      <c r="F185" s="0" t="str">
        <f aca="false">IF(AND(A185="non-question", C185="accord"), "nonqAC", "")</f>
        <v/>
      </c>
      <c r="G185" s="0" t="str">
        <f aca="false">IF(AND(A185="spontané", B185="non-question"), "A1spon/A2nonq", "")</f>
        <v/>
      </c>
      <c r="H185" s="0" t="str">
        <f aca="false">IF(AND(A185="non-question", B185="spontané"), "A1nonq/A2spon", "")</f>
        <v/>
      </c>
    </row>
    <row r="186" customFormat="false" ht="12.8" hidden="false" customHeight="false" outlineLevel="0" collapsed="false">
      <c r="A186" s="2" t="s">
        <v>9</v>
      </c>
      <c r="B186" s="2" t="s">
        <v>9</v>
      </c>
      <c r="C186" s="3" t="str">
        <f aca="false">IF(A186=B186, "Accord", "Non Accord")</f>
        <v>Accord</v>
      </c>
      <c r="D186" s="0" t="str">
        <f aca="false">IF(AND(A186="spontané", C186="accord"), "sponAC", "")</f>
        <v>sponAC</v>
      </c>
      <c r="E186" s="0" t="str">
        <f aca="false">IF(AND(A186="préparé", C186="accord"), "prepAC", "")</f>
        <v/>
      </c>
      <c r="F186" s="0" t="str">
        <f aca="false">IF(AND(A186="non-question", C186="accord"), "nonqAC", "")</f>
        <v/>
      </c>
      <c r="G186" s="0" t="str">
        <f aca="false">IF(AND(A186="spontané", B186="non-question"), "A1spon/A2nonq", "")</f>
        <v/>
      </c>
      <c r="H186" s="0" t="str">
        <f aca="false">IF(AND(A186="non-question", B186="spontané"), "A1nonq/A2spon", "")</f>
        <v/>
      </c>
    </row>
    <row r="187" customFormat="false" ht="12.8" hidden="false" customHeight="false" outlineLevel="0" collapsed="false">
      <c r="A187" s="2" t="s">
        <v>10</v>
      </c>
      <c r="B187" s="2" t="s">
        <v>10</v>
      </c>
      <c r="C187" s="3" t="str">
        <f aca="false">IF(A187=B187, "Accord", "Non Accord")</f>
        <v>Accord</v>
      </c>
      <c r="D187" s="0" t="str">
        <f aca="false">IF(AND(A187="spontané", C187="accord"), "sponAC", "")</f>
        <v/>
      </c>
      <c r="E187" s="0" t="str">
        <f aca="false">IF(AND(A187="préparé", C187="accord"), "prepAC", "")</f>
        <v>prepAC</v>
      </c>
      <c r="F187" s="0" t="str">
        <f aca="false">IF(AND(A187="non-question", C187="accord"), "nonqAC", "")</f>
        <v/>
      </c>
      <c r="G187" s="0" t="str">
        <f aca="false">IF(AND(A187="spontané", B187="non-question"), "A1spon/A2nonq", "")</f>
        <v/>
      </c>
      <c r="H187" s="0" t="str">
        <f aca="false">IF(AND(A187="non-question", B187="spontané"), "A1nonq/A2spon", "")</f>
        <v/>
      </c>
    </row>
    <row r="188" customFormat="false" ht="12.8" hidden="false" customHeight="false" outlineLevel="0" collapsed="false">
      <c r="A188" s="2" t="s">
        <v>10</v>
      </c>
      <c r="B188" s="2" t="s">
        <v>10</v>
      </c>
      <c r="C188" s="3" t="str">
        <f aca="false">IF(A188=B188, "Accord", "Non Accord")</f>
        <v>Accord</v>
      </c>
      <c r="D188" s="0" t="str">
        <f aca="false">IF(AND(A188="spontané", C188="accord"), "sponAC", "")</f>
        <v/>
      </c>
      <c r="E188" s="0" t="str">
        <f aca="false">IF(AND(A188="préparé", C188="accord"), "prepAC", "")</f>
        <v>prepAC</v>
      </c>
      <c r="F188" s="0" t="str">
        <f aca="false">IF(AND(A188="non-question", C188="accord"), "nonqAC", "")</f>
        <v/>
      </c>
      <c r="G188" s="0" t="str">
        <f aca="false">IF(AND(A188="spontané", B188="non-question"), "A1spon/A2nonq", "")</f>
        <v/>
      </c>
      <c r="H188" s="0" t="str">
        <f aca="false">IF(AND(A188="non-question", B188="spontané"), "A1nonq/A2spon", "")</f>
        <v/>
      </c>
    </row>
    <row r="189" customFormat="false" ht="12.8" hidden="false" customHeight="false" outlineLevel="0" collapsed="false">
      <c r="A189" s="2" t="s">
        <v>10</v>
      </c>
      <c r="B189" s="2" t="s">
        <v>10</v>
      </c>
      <c r="C189" s="3" t="str">
        <f aca="false">IF(A189=B189, "Accord", "Non Accord")</f>
        <v>Accord</v>
      </c>
      <c r="D189" s="0" t="str">
        <f aca="false">IF(AND(A189="spontané", C189="accord"), "sponAC", "")</f>
        <v/>
      </c>
      <c r="E189" s="0" t="str">
        <f aca="false">IF(AND(A189="préparé", C189="accord"), "prepAC", "")</f>
        <v>prepAC</v>
      </c>
      <c r="F189" s="0" t="str">
        <f aca="false">IF(AND(A189="non-question", C189="accord"), "nonqAC", "")</f>
        <v/>
      </c>
      <c r="G189" s="0" t="str">
        <f aca="false">IF(AND(A189="spontané", B189="non-question"), "A1spon/A2nonq", "")</f>
        <v/>
      </c>
      <c r="H189" s="0" t="str">
        <f aca="false">IF(AND(A189="non-question", B189="spontané"), "A1nonq/A2spon", "")</f>
        <v/>
      </c>
    </row>
    <row r="190" customFormat="false" ht="12.8" hidden="false" customHeight="false" outlineLevel="0" collapsed="false">
      <c r="A190" s="2" t="s">
        <v>5</v>
      </c>
      <c r="B190" s="2" t="s">
        <v>5</v>
      </c>
      <c r="C190" s="3" t="str">
        <f aca="false">IF(A190=B190, "Accord", "Non Accord")</f>
        <v>Accord</v>
      </c>
      <c r="D190" s="0" t="str">
        <f aca="false">IF(AND(A190="spontané", C190="accord"), "sponAC", "")</f>
        <v/>
      </c>
      <c r="E190" s="0" t="str">
        <f aca="false">IF(AND(A190="préparé", C190="accord"), "prepAC", "")</f>
        <v/>
      </c>
      <c r="F190" s="0" t="str">
        <f aca="false">IF(AND(A190="non-question", C190="accord"), "nonqAC", "")</f>
        <v>nonqAC</v>
      </c>
      <c r="G190" s="0" t="str">
        <f aca="false">IF(AND(A190="spontané", B190="non-question"), "A1spon/A2nonq", "")</f>
        <v/>
      </c>
      <c r="H190" s="0" t="str">
        <f aca="false">IF(AND(A190="non-question", B190="spontané"), "A1nonq/A2spon", "")</f>
        <v/>
      </c>
    </row>
    <row r="191" customFormat="false" ht="12.8" hidden="false" customHeight="false" outlineLevel="0" collapsed="false">
      <c r="A191" s="2" t="s">
        <v>9</v>
      </c>
      <c r="B191" s="2" t="s">
        <v>9</v>
      </c>
      <c r="C191" s="3" t="str">
        <f aca="false">IF(A191=B191, "Accord", "Non Accord")</f>
        <v>Accord</v>
      </c>
      <c r="D191" s="0" t="str">
        <f aca="false">IF(AND(A191="spontané", C191="accord"), "sponAC", "")</f>
        <v>sponAC</v>
      </c>
      <c r="E191" s="0" t="str">
        <f aca="false">IF(AND(A191="préparé", C191="accord"), "prepAC", "")</f>
        <v/>
      </c>
      <c r="F191" s="0" t="str">
        <f aca="false">IF(AND(A191="non-question", C191="accord"), "nonqAC", "")</f>
        <v/>
      </c>
      <c r="G191" s="0" t="str">
        <f aca="false">IF(AND(A191="spontané", B191="non-question"), "A1spon/A2nonq", "")</f>
        <v/>
      </c>
      <c r="H191" s="0" t="str">
        <f aca="false">IF(AND(A191="non-question", B191="spontané"), "A1nonq/A2spon", "")</f>
        <v/>
      </c>
    </row>
    <row r="192" customFormat="false" ht="12.8" hidden="false" customHeight="false" outlineLevel="0" collapsed="false">
      <c r="A192" s="2" t="s">
        <v>5</v>
      </c>
      <c r="B192" s="2" t="s">
        <v>9</v>
      </c>
      <c r="C192" s="3" t="str">
        <f aca="false">IF(A192=B192, "Accord", "Non Accord")</f>
        <v>Non Accord</v>
      </c>
      <c r="D192" s="0" t="str">
        <f aca="false">IF(AND(A192="spontané", C192="accord"), "sponAC", "")</f>
        <v/>
      </c>
      <c r="E192" s="0" t="str">
        <f aca="false">IF(AND(A192="préparé", C192="accord"), "prepAC", "")</f>
        <v/>
      </c>
      <c r="F192" s="0" t="str">
        <f aca="false">IF(AND(A192="non-question", C192="accord"), "nonqAC", "")</f>
        <v/>
      </c>
      <c r="G192" s="0" t="str">
        <f aca="false">IF(AND(A192="spontané", B192="non-question"), "A1spon/A2nonq", "")</f>
        <v/>
      </c>
      <c r="H192" s="0" t="str">
        <f aca="false">IF(AND(A192="non-question", B192="spontané"), "A1nonq/A2spon", "")</f>
        <v>A1nonq/A2spon</v>
      </c>
    </row>
    <row r="193" customFormat="false" ht="12.8" hidden="false" customHeight="false" outlineLevel="0" collapsed="false">
      <c r="A193" s="2" t="s">
        <v>5</v>
      </c>
      <c r="B193" s="2" t="s">
        <v>9</v>
      </c>
      <c r="C193" s="3" t="str">
        <f aca="false">IF(A193=B193, "Accord", "Non Accord")</f>
        <v>Non Accord</v>
      </c>
      <c r="D193" s="0" t="str">
        <f aca="false">IF(AND(A193="spontané", C193="accord"), "sponAC", "")</f>
        <v/>
      </c>
      <c r="E193" s="0" t="str">
        <f aca="false">IF(AND(A193="préparé", C193="accord"), "prepAC", "")</f>
        <v/>
      </c>
      <c r="F193" s="0" t="str">
        <f aca="false">IF(AND(A193="non-question", C193="accord"), "nonqAC", "")</f>
        <v/>
      </c>
      <c r="G193" s="0" t="str">
        <f aca="false">IF(AND(A193="spontané", B193="non-question"), "A1spon/A2nonq", "")</f>
        <v/>
      </c>
      <c r="H193" s="0" t="str">
        <f aca="false">IF(AND(A193="non-question", B193="spontané"), "A1nonq/A2spon", "")</f>
        <v>A1nonq/A2spon</v>
      </c>
    </row>
    <row r="194" customFormat="false" ht="12.8" hidden="false" customHeight="false" outlineLevel="0" collapsed="false">
      <c r="A194" s="2" t="s">
        <v>5</v>
      </c>
      <c r="B194" s="2" t="s">
        <v>9</v>
      </c>
      <c r="C194" s="3" t="str">
        <f aca="false">IF(A194=B194, "Accord", "Non Accord")</f>
        <v>Non Accord</v>
      </c>
      <c r="D194" s="0" t="str">
        <f aca="false">IF(AND(A194="spontané", C194="accord"), "sponAC", "")</f>
        <v/>
      </c>
      <c r="E194" s="0" t="str">
        <f aca="false">IF(AND(A194="préparé", C194="accord"), "prepAC", "")</f>
        <v/>
      </c>
      <c r="F194" s="0" t="str">
        <f aca="false">IF(AND(A194="non-question", C194="accord"), "nonqAC", "")</f>
        <v/>
      </c>
      <c r="G194" s="0" t="str">
        <f aca="false">IF(AND(A194="spontané", B194="non-question"), "A1spon/A2nonq", "")</f>
        <v/>
      </c>
      <c r="H194" s="0" t="str">
        <f aca="false">IF(AND(A194="non-question", B194="spontané"), "A1nonq/A2spon", "")</f>
        <v>A1nonq/A2spon</v>
      </c>
    </row>
    <row r="195" customFormat="false" ht="12.8" hidden="false" customHeight="false" outlineLevel="0" collapsed="false">
      <c r="A195" s="2" t="s">
        <v>10</v>
      </c>
      <c r="B195" s="2" t="s">
        <v>10</v>
      </c>
      <c r="C195" s="3" t="str">
        <f aca="false">IF(A195=B195, "Accord", "Non Accord")</f>
        <v>Accord</v>
      </c>
      <c r="D195" s="0" t="str">
        <f aca="false">IF(AND(A195="spontané", C195="accord"), "sponAC", "")</f>
        <v/>
      </c>
      <c r="E195" s="0" t="str">
        <f aca="false">IF(AND(A195="préparé", C195="accord"), "prepAC", "")</f>
        <v>prepAC</v>
      </c>
      <c r="F195" s="0" t="str">
        <f aca="false">IF(AND(A195="non-question", C195="accord"), "nonqAC", "")</f>
        <v/>
      </c>
      <c r="G195" s="0" t="str">
        <f aca="false">IF(AND(A195="spontané", B195="non-question"), "A1spon/A2nonq", "")</f>
        <v/>
      </c>
      <c r="H195" s="0" t="str">
        <f aca="false">IF(AND(A195="non-question", B195="spontané"), "A1nonq/A2spon", "")</f>
        <v/>
      </c>
    </row>
    <row r="196" customFormat="false" ht="12.8" hidden="false" customHeight="false" outlineLevel="0" collapsed="false">
      <c r="A196" s="2" t="s">
        <v>9</v>
      </c>
      <c r="B196" s="2" t="s">
        <v>9</v>
      </c>
      <c r="C196" s="3" t="str">
        <f aca="false">IF(A196=B196, "Accord", "Non Accord")</f>
        <v>Accord</v>
      </c>
      <c r="D196" s="0" t="str">
        <f aca="false">IF(AND(A196="spontané", C196="accord"), "sponAC", "")</f>
        <v>sponAC</v>
      </c>
      <c r="E196" s="0" t="str">
        <f aca="false">IF(AND(A196="préparé", C196="accord"), "prepAC", "")</f>
        <v/>
      </c>
      <c r="F196" s="0" t="str">
        <f aca="false">IF(AND(A196="non-question", C196="accord"), "nonqAC", "")</f>
        <v/>
      </c>
      <c r="G196" s="0" t="str">
        <f aca="false">IF(AND(A196="spontané", B196="non-question"), "A1spon/A2nonq", "")</f>
        <v/>
      </c>
      <c r="H196" s="0" t="str">
        <f aca="false">IF(AND(A196="non-question", B196="spontané"), "A1nonq/A2spon", "")</f>
        <v/>
      </c>
    </row>
    <row r="197" customFormat="false" ht="12.8" hidden="false" customHeight="false" outlineLevel="0" collapsed="false">
      <c r="A197" s="2" t="s">
        <v>9</v>
      </c>
      <c r="B197" s="2" t="s">
        <v>9</v>
      </c>
      <c r="C197" s="3" t="str">
        <f aca="false">IF(A197=B197, "Accord", "Non Accord")</f>
        <v>Accord</v>
      </c>
      <c r="D197" s="0" t="str">
        <f aca="false">IF(AND(A197="spontané", C197="accord"), "sponAC", "")</f>
        <v>sponAC</v>
      </c>
      <c r="E197" s="0" t="str">
        <f aca="false">IF(AND(A197="préparé", C197="accord"), "prepAC", "")</f>
        <v/>
      </c>
      <c r="F197" s="0" t="str">
        <f aca="false">IF(AND(A197="non-question", C197="accord"), "nonqAC", "")</f>
        <v/>
      </c>
      <c r="G197" s="0" t="str">
        <f aca="false">IF(AND(A197="spontané", B197="non-question"), "A1spon/A2nonq", "")</f>
        <v/>
      </c>
      <c r="H197" s="0" t="str">
        <f aca="false">IF(AND(A197="non-question", B197="spontané"), "A1nonq/A2spon", "")</f>
        <v/>
      </c>
    </row>
    <row r="198" customFormat="false" ht="12.8" hidden="false" customHeight="false" outlineLevel="0" collapsed="false">
      <c r="A198" s="2" t="s">
        <v>5</v>
      </c>
      <c r="B198" s="2" t="s">
        <v>5</v>
      </c>
      <c r="C198" s="3" t="str">
        <f aca="false">IF(A198=B198, "Accord", "Non Accord")</f>
        <v>Accord</v>
      </c>
      <c r="D198" s="0" t="str">
        <f aca="false">IF(AND(A198="spontané", C198="accord"), "sponAC", "")</f>
        <v/>
      </c>
      <c r="E198" s="0" t="str">
        <f aca="false">IF(AND(A198="préparé", C198="accord"), "prepAC", "")</f>
        <v/>
      </c>
      <c r="F198" s="0" t="str">
        <f aca="false">IF(AND(A198="non-question", C198="accord"), "nonqAC", "")</f>
        <v>nonqAC</v>
      </c>
      <c r="G198" s="0" t="str">
        <f aca="false">IF(AND(A198="spontané", B198="non-question"), "A1spon/A2nonq", "")</f>
        <v/>
      </c>
      <c r="H198" s="0" t="str">
        <f aca="false">IF(AND(A198="non-question", B198="spontané"), "A1nonq/A2spon", "")</f>
        <v/>
      </c>
    </row>
    <row r="199" customFormat="false" ht="12.8" hidden="false" customHeight="false" outlineLevel="0" collapsed="false">
      <c r="A199" s="2" t="s">
        <v>9</v>
      </c>
      <c r="B199" s="2" t="s">
        <v>9</v>
      </c>
      <c r="C199" s="3" t="str">
        <f aca="false">IF(A199=B199, "Accord", "Non Accord")</f>
        <v>Accord</v>
      </c>
      <c r="D199" s="0" t="str">
        <f aca="false">IF(AND(A199="spontané", C199="accord"), "sponAC", "")</f>
        <v>sponAC</v>
      </c>
      <c r="E199" s="0" t="str">
        <f aca="false">IF(AND(A199="préparé", C199="accord"), "prepAC", "")</f>
        <v/>
      </c>
      <c r="F199" s="0" t="str">
        <f aca="false">IF(AND(A199="non-question", C199="accord"), "nonqAC", "")</f>
        <v/>
      </c>
      <c r="G199" s="0" t="str">
        <f aca="false">IF(AND(A199="spontané", B199="non-question"), "A1spon/A2nonq", "")</f>
        <v/>
      </c>
      <c r="H199" s="0" t="str">
        <f aca="false">IF(AND(A199="non-question", B199="spontané"), "A1nonq/A2spon", "")</f>
        <v/>
      </c>
    </row>
    <row r="200" customFormat="false" ht="12.8" hidden="false" customHeight="false" outlineLevel="0" collapsed="false">
      <c r="A200" s="2" t="s">
        <v>9</v>
      </c>
      <c r="B200" s="2" t="s">
        <v>9</v>
      </c>
      <c r="C200" s="3" t="str">
        <f aca="false">IF(A200=B200, "Accord", "Non Accord")</f>
        <v>Accord</v>
      </c>
      <c r="D200" s="0" t="str">
        <f aca="false">IF(AND(A200="spontané", C200="accord"), "sponAC", "")</f>
        <v>sponAC</v>
      </c>
      <c r="E200" s="0" t="str">
        <f aca="false">IF(AND(A200="préparé", C200="accord"), "prepAC", "")</f>
        <v/>
      </c>
      <c r="F200" s="0" t="str">
        <f aca="false">IF(AND(A200="non-question", C200="accord"), "nonqAC", "")</f>
        <v/>
      </c>
      <c r="G200" s="0" t="str">
        <f aca="false">IF(AND(A200="spontané", B200="non-question"), "A1spon/A2nonq", "")</f>
        <v/>
      </c>
      <c r="H200" s="0" t="str">
        <f aca="false">IF(AND(A200="non-question", B200="spontané"), "A1nonq/A2spon", "")</f>
        <v/>
      </c>
    </row>
    <row r="201" customFormat="false" ht="12.8" hidden="false" customHeight="false" outlineLevel="0" collapsed="false">
      <c r="A201" s="2" t="s">
        <v>5</v>
      </c>
      <c r="B201" s="2" t="s">
        <v>9</v>
      </c>
      <c r="C201" s="3" t="str">
        <f aca="false">IF(A201=B201, "Accord", "Non Accord")</f>
        <v>Non Accord</v>
      </c>
      <c r="D201" s="0" t="str">
        <f aca="false">IF(AND(A201="spontané", C201="accord"), "sponAC", "")</f>
        <v/>
      </c>
      <c r="E201" s="0" t="str">
        <f aca="false">IF(AND(A201="préparé", C201="accord"), "prepAC", "")</f>
        <v/>
      </c>
      <c r="F201" s="0" t="str">
        <f aca="false">IF(AND(A201="non-question", C201="accord"), "nonqAC", "")</f>
        <v/>
      </c>
      <c r="G201" s="0" t="str">
        <f aca="false">IF(AND(A201="spontané", B201="non-question"), "A1spon/A2nonq", "")</f>
        <v/>
      </c>
      <c r="H201" s="0" t="str">
        <f aca="false">IF(AND(A201="non-question", B201="spontané"), "A1nonq/A2spon", "")</f>
        <v>A1nonq/A2spon</v>
      </c>
    </row>
  </sheetData>
  <conditionalFormatting sqref="A2:B1048576">
    <cfRule type="cellIs" priority="2" operator="equal" aboveAverage="0" equalAverage="0" bottom="0" percent="0" rank="0" text="" dxfId="0">
      <formula>A3=B3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2023-11-03T15:16:19Z</dcterms:created>
  <dc:creator/>
  <dc:description/>
  <dc:language>fr-FR</dc:language>
  <cp:lastModifiedBy/>
  <dcterms:modified xsi:type="dcterms:W3CDTF">2023-11-06T11:32:16Z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