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ExamChapters1_2_3_4" sheetId="10" r:id="rId1"/>
    <sheet name="ExamSolution" sheetId="16" r:id="rId2"/>
  </sheets>
  <definedNames>
    <definedName name="_xlnm.Print_Area" localSheetId="0">ExamChapters1_2_3_4!$A$1:$H$113</definedName>
    <definedName name="_xlnm.Print_Area" localSheetId="1">ExamSolution!$A$1:$H$113</definedName>
  </definedNames>
  <calcPr calcId="125725"/>
</workbook>
</file>

<file path=xl/calcChain.xml><?xml version="1.0" encoding="utf-8"?>
<calcChain xmlns="http://schemas.openxmlformats.org/spreadsheetml/2006/main">
  <c r="D101" i="16"/>
  <c r="D100"/>
  <c r="D85"/>
</calcChain>
</file>

<file path=xl/sharedStrings.xml><?xml version="1.0" encoding="utf-8"?>
<sst xmlns="http://schemas.openxmlformats.org/spreadsheetml/2006/main" count="283" uniqueCount="105">
  <si>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</si>
  <si>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</si>
  <si>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</si>
  <si>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</si>
  <si>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</si>
  <si>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</si>
  <si>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</si>
  <si>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</si>
  <si>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</si>
  <si>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</si>
  <si>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</si>
  <si>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</si>
  <si>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FINA 365    Spring 2015</t>
  </si>
  <si>
    <t>a.</t>
  </si>
  <si>
    <t>b.</t>
  </si>
  <si>
    <t>c.</t>
  </si>
  <si>
    <t>asset allocation</t>
  </si>
  <si>
    <t>d.</t>
  </si>
  <si>
    <t>security selection</t>
  </si>
  <si>
    <t>Stocks and bonds are also known as:</t>
  </si>
  <si>
    <t>equities and fixed incomes</t>
  </si>
  <si>
    <t>mutual funds and ETFs</t>
  </si>
  <si>
    <t>commodities and derivatives</t>
  </si>
  <si>
    <t>risk free investments</t>
  </si>
  <si>
    <t>Historically, common stock investments have had higher annual returns than investing in Treasury Bills (12% vs. 4%).</t>
  </si>
  <si>
    <t>Name</t>
  </si>
  <si>
    <t>An investor who invests in both asset classes rather than just stocks is likely:</t>
  </si>
  <si>
    <t>both (a) and (b)</t>
  </si>
  <si>
    <t>trying to reduce the declines in her portfolio when one of the asset classes performs poorly</t>
  </si>
  <si>
    <t>chapter 2</t>
  </si>
  <si>
    <t>trying to reduce her risk by being diversified</t>
  </si>
  <si>
    <t>Money market instruments are also called cash equivalents.  The following are all included in this asset class:</t>
  </si>
  <si>
    <t>treasury bills, certificates of deposit and commercial paper</t>
  </si>
  <si>
    <t>common stock, preferred stock and federal bonds</t>
  </si>
  <si>
    <t>corporate bonds, municipal bonds and mortgage backed securities</t>
  </si>
  <si>
    <t>treasury notes, treasury bonds and federal agency debt</t>
  </si>
  <si>
    <t>Fixed income securities include the following:</t>
  </si>
  <si>
    <t>treasury notes, treasury bonds, corporate bonds and municipal bonds</t>
  </si>
  <si>
    <t>common stocks and money market funds</t>
  </si>
  <si>
    <t>call options and put options</t>
  </si>
  <si>
    <t>Treasury Note</t>
  </si>
  <si>
    <t>Treasury Bond</t>
  </si>
  <si>
    <t>A preferred stockholder has the following "advantage" over a common stockholder:</t>
  </si>
  <si>
    <t>the preferred stockholder will receive his dividend prior to the common stockholder</t>
  </si>
  <si>
    <t>the preferred stockholder has voting rights that the common stockholder does not have</t>
  </si>
  <si>
    <t>A common stockholder has the following "advantage" over a preferred stockholder:</t>
  </si>
  <si>
    <t>the preferred stock will likely increase more than the common stock as earnings rise</t>
  </si>
  <si>
    <t>the common stock will likely increase more than the preferred stock as earnings rise</t>
  </si>
  <si>
    <t>the common stockholder will receive his dividend prior to the preferred stockholder</t>
  </si>
  <si>
    <t>the common stockholder has a higher priority claim than the preferred stockholder in a bankruptcy</t>
  </si>
  <si>
    <t>bonds normally pay interest semi-annually</t>
  </si>
  <si>
    <t>stocks normally pay dividends quarterly</t>
  </si>
  <si>
    <t>market order</t>
  </si>
  <si>
    <t>limit order</t>
  </si>
  <si>
    <t>stop-buy order</t>
  </si>
  <si>
    <t>stop-loss order</t>
  </si>
  <si>
    <t>chapter 4</t>
  </si>
  <si>
    <t>Mutual funds are popular with investors because they provide professional management and</t>
  </si>
  <si>
    <t>diversification.</t>
  </si>
  <si>
    <t>insurance protection.</t>
  </si>
  <si>
    <t>higher than average dividends.</t>
  </si>
  <si>
    <t>risk free growth.</t>
  </si>
  <si>
    <t>March</t>
  </si>
  <si>
    <t>per share</t>
  </si>
  <si>
    <t>June</t>
  </si>
  <si>
    <t>September</t>
  </si>
  <si>
    <t>December</t>
  </si>
  <si>
    <t>preferred stockholder dividends are always tax free</t>
  </si>
  <si>
    <t>common stockholder dividends are always tax free</t>
  </si>
  <si>
    <t>an investor who wants to assume as much risk as possible</t>
  </si>
  <si>
    <t>Calculate the percentage return you made on your investment for the 12 month period:</t>
  </si>
  <si>
    <t>April 30, 2015</t>
  </si>
  <si>
    <t>Final Exam Section #1</t>
  </si>
  <si>
    <t>Which of the following statements is NOT TRUE?</t>
  </si>
  <si>
    <t>municipal bond interest is tax exempt for bondholders residing in the issuer's state</t>
  </si>
  <si>
    <t>c</t>
  </si>
  <si>
    <t>corporate bonds have lower current yields than treasury bonds with the same time remaining until maturity</t>
  </si>
  <si>
    <t>Wal-Mart trades on the NYSE and you want to buy 100 shares with a market order.  The current Bid is $78.34</t>
  </si>
  <si>
    <t>Your favorite mutual fund has investments that are valued at $920 million on April 21st and the fund</t>
  </si>
  <si>
    <t>has liabilities of $8 million.  If the fund has 17.9 million shares outstanding, what is its NAV per share?</t>
  </si>
  <si>
    <t>You purchase shares in the VTSAX mutual fund for $61.15 on 12/31/13.  During 2014, you receive distributions as follows:</t>
  </si>
  <si>
    <t>On 12/30/14, the NAV of VTSAX is $62.74.</t>
  </si>
  <si>
    <t>Please match the following:</t>
  </si>
  <si>
    <t>e.</t>
  </si>
  <si>
    <t>f.</t>
  </si>
  <si>
    <t>g.</t>
  </si>
  <si>
    <t>h.</t>
  </si>
  <si>
    <t>___</t>
  </si>
  <si>
    <t>the process of selecting between stock, bonds, commodities and cash</t>
  </si>
  <si>
    <t>the process of deciding upon the individual stocks in which you will invest</t>
  </si>
  <si>
    <t>a federal government fixed income security issued with a 25 year maturity</t>
  </si>
  <si>
    <t>a federal government fixed income security issued with a 5 year maturity</t>
  </si>
  <si>
    <t>an order to buy or sell a security at its current price</t>
  </si>
  <si>
    <t>an order to buy a stock at $47.50 or less</t>
  </si>
  <si>
    <t>an order to sell a stock if the price drops to a certain level</t>
  </si>
  <si>
    <t>an order to buy a stock if it gets up to a certain level</t>
  </si>
  <si>
    <t>the current Ask is $78.36.  How much will you pay for the 100 shares (disregard commissions)?</t>
  </si>
  <si>
    <t>e</t>
  </si>
  <si>
    <t>g</t>
  </si>
  <si>
    <t>b</t>
  </si>
  <si>
    <t>f</t>
  </si>
  <si>
    <t>a</t>
  </si>
  <si>
    <t>h</t>
  </si>
  <si>
    <t>d</t>
  </si>
  <si>
    <t>Answer Key</t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</si>
</sst>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8" formatCode="&quot;$&quot;#,##0"/>
    <numFmt numFmtId="172" formatCode="[$-409]mmmm\ d\,\ yyyy;@"/>
    <numFmt numFmtId="177" formatCode="_(&quot;$&quot;* #,##0.0000_);_(&quot;$&quot;* \(#,##0.0000\);_(&quot;$&quot;* &quot;-&quot;????_);_(@_)"/>
    <numFmt numFmtId="178" formatCode="0.00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5" fillId="0" borderId="0" xfId="0" applyFont="1"/>
    <xf numFmtId="168" fontId="0" fillId="0" borderId="0" xfId="0" applyNumberFormat="1"/>
    <xf numFmtId="44" fontId="0" fillId="0" borderId="0" xfId="0" applyNumberFormat="1"/>
    <xf numFmtId="44" fontId="1" fillId="0" borderId="0" xfId="0" applyNumberFormat="1" applyFont="1"/>
    <xf numFmtId="0" fontId="1" fillId="0" borderId="0" xfId="0" applyFont="1" applyAlignment="1">
      <alignment horizontal="right"/>
    </xf>
    <xf numFmtId="172" fontId="3" fillId="0" borderId="0" xfId="0" quotePrefix="1" applyNumberFormat="1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8" fontId="0" fillId="0" borderId="0" xfId="0" applyNumberFormat="1"/>
    <xf numFmtId="0" fontId="1" fillId="0" borderId="0" xfId="0" quotePrefix="1" applyFont="1"/>
    <xf numFmtId="0" fontId="2" fillId="2" borderId="0" xfId="0" applyFont="1" applyFill="1" applyAlignment="1">
      <alignment horizontal="right"/>
    </xf>
    <xf numFmtId="0" fontId="0" fillId="2" borderId="0" xfId="0" applyFill="1"/>
    <xf numFmtId="44" fontId="1" fillId="2" borderId="0" xfId="0" applyNumberFormat="1" applyFont="1" applyFill="1"/>
    <xf numFmtId="168" fontId="0" fillId="2" borderId="0" xfId="0" applyNumberFormat="1" applyFill="1"/>
    <xf numFmtId="44" fontId="0" fillId="2" borderId="0" xfId="0" applyNumberFormat="1" applyFill="1"/>
    <xf numFmtId="0" fontId="1" fillId="2" borderId="0" xfId="0" applyFont="1" applyFill="1" applyAlignment="1">
      <alignment horizontal="right"/>
    </xf>
    <xf numFmtId="8" fontId="0" fillId="2" borderId="0" xfId="0" applyNumberFormat="1" applyFill="1"/>
    <xf numFmtId="177" fontId="0" fillId="2" borderId="0" xfId="0" applyNumberFormat="1" applyFill="1"/>
    <xf numFmtId="178" fontId="0" fillId="2" borderId="0" xfId="0" applyNumberFormat="1" applyFill="1"/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14"/>
  <sheetViews>
    <sheetView tabSelected="1" workbookViewId="0">
      <selection activeCell="F1" sqref="F1"/>
    </sheetView>
  </sheetViews>
  <sheetFormatPr defaultRowHeight="14.4"/>
  <cols>
    <col min="1" max="1" width="4.5546875" customWidth="1"/>
    <col min="2" max="2" width="11.109375" customWidth="1"/>
    <col min="3" max="4" width="14.6640625" customWidth="1"/>
    <col min="5" max="5" width="4.6640625" customWidth="1"/>
    <col min="6" max="6" width="24.6640625" customWidth="1"/>
    <col min="7" max="7" width="22.6640625" customWidth="1"/>
    <col min="8" max="8" width="21.33203125" customWidth="1"/>
    <col min="9" max="9" width="9.6640625" customWidth="1"/>
    <col min="10" max="15" width="14.6640625" customWidth="1"/>
  </cols>
  <sheetData>
    <row r="1" spans="1:8" ht="16.2" thickBot="1">
      <c r="A1" s="2" t="s">
        <v>12</v>
      </c>
      <c r="D1" s="13"/>
      <c r="E1" s="13"/>
      <c r="F1" s="13"/>
      <c r="G1" s="13"/>
      <c r="H1" s="13"/>
    </row>
    <row r="2" spans="1:8" ht="15.6">
      <c r="A2" s="2" t="s">
        <v>72</v>
      </c>
      <c r="G2" s="14" t="s">
        <v>25</v>
      </c>
      <c r="H2" s="12"/>
    </row>
    <row r="3" spans="1:8" ht="15.6">
      <c r="A3" s="10" t="s">
        <v>71</v>
      </c>
      <c r="F3" s="13"/>
      <c r="G3" s="13"/>
    </row>
    <row r="4" spans="1:8" ht="15.6">
      <c r="A4" s="2"/>
      <c r="F4" s="13"/>
      <c r="G4" s="13"/>
      <c r="H4" s="13"/>
    </row>
    <row r="5" spans="1:8" ht="15.6">
      <c r="A5" s="3"/>
    </row>
    <row r="6" spans="1:8" ht="15.6">
      <c r="A6" s="4" t="s">
        <v>0</v>
      </c>
      <c r="B6" t="s">
        <v>19</v>
      </c>
    </row>
    <row r="7" spans="1:8" ht="15.6">
      <c r="A7" s="1"/>
    </row>
    <row r="8" spans="1:8" ht="15.6">
      <c r="A8" s="11" t="s">
        <v>13</v>
      </c>
      <c r="B8" t="s">
        <v>20</v>
      </c>
    </row>
    <row r="9" spans="1:8" ht="15.6">
      <c r="A9" s="11" t="s">
        <v>14</v>
      </c>
      <c r="B9" t="s">
        <v>21</v>
      </c>
      <c r="E9" s="7"/>
    </row>
    <row r="10" spans="1:8" ht="15.6">
      <c r="A10" s="11" t="s">
        <v>15</v>
      </c>
      <c r="B10" t="s">
        <v>22</v>
      </c>
    </row>
    <row r="11" spans="1:8" ht="15.6">
      <c r="A11" s="11" t="s">
        <v>17</v>
      </c>
      <c r="B11" t="s">
        <v>23</v>
      </c>
      <c r="E11" s="8"/>
    </row>
    <row r="12" spans="1:8" ht="15.6">
      <c r="A12" s="1"/>
    </row>
    <row r="13" spans="1:8" ht="15.6">
      <c r="A13" s="1"/>
    </row>
    <row r="14" spans="1:8" ht="15.6">
      <c r="A14" s="4" t="s">
        <v>1</v>
      </c>
      <c r="B14" t="s">
        <v>24</v>
      </c>
      <c r="E14" s="6"/>
    </row>
    <row r="15" spans="1:8" ht="15.6">
      <c r="A15" s="4"/>
      <c r="B15" t="s">
        <v>26</v>
      </c>
      <c r="E15" s="6"/>
    </row>
    <row r="16" spans="1:8" ht="15.6">
      <c r="A16" s="1"/>
      <c r="E16" s="6"/>
    </row>
    <row r="17" spans="1:11" ht="15.6">
      <c r="A17" s="11" t="s">
        <v>13</v>
      </c>
      <c r="B17" t="s">
        <v>30</v>
      </c>
      <c r="E17" s="6"/>
    </row>
    <row r="18" spans="1:11" ht="15.6">
      <c r="A18" s="11" t="s">
        <v>14</v>
      </c>
      <c r="B18" t="s">
        <v>28</v>
      </c>
      <c r="E18" s="6"/>
    </row>
    <row r="19" spans="1:11" ht="15.6">
      <c r="A19" s="11" t="s">
        <v>15</v>
      </c>
      <c r="B19" t="s">
        <v>27</v>
      </c>
      <c r="E19" s="6"/>
    </row>
    <row r="20" spans="1:11" ht="15.6">
      <c r="A20" s="11" t="s">
        <v>17</v>
      </c>
      <c r="B20" t="s">
        <v>69</v>
      </c>
      <c r="E20" s="6"/>
    </row>
    <row r="21" spans="1:11" ht="15.6">
      <c r="A21" s="1"/>
      <c r="E21" s="6"/>
    </row>
    <row r="22" spans="1:11" ht="15.6">
      <c r="A22" s="1"/>
      <c r="E22" s="6"/>
    </row>
    <row r="23" spans="1:11" ht="15.6">
      <c r="A23" s="4" t="s">
        <v>2</v>
      </c>
      <c r="B23" t="s">
        <v>31</v>
      </c>
      <c r="E23" s="6"/>
      <c r="J23" t="s">
        <v>29</v>
      </c>
      <c r="K23">
        <v>11</v>
      </c>
    </row>
    <row r="24" spans="1:11" ht="15.6">
      <c r="A24" s="1"/>
      <c r="C24" s="9"/>
      <c r="D24" s="9"/>
      <c r="E24" s="6"/>
    </row>
    <row r="25" spans="1:11" ht="15.6">
      <c r="A25" s="11" t="s">
        <v>13</v>
      </c>
      <c r="B25" t="s">
        <v>33</v>
      </c>
      <c r="C25" s="7"/>
      <c r="D25" s="7"/>
      <c r="E25" s="6"/>
    </row>
    <row r="26" spans="1:11" ht="15.6">
      <c r="A26" s="11" t="s">
        <v>14</v>
      </c>
      <c r="B26" t="s">
        <v>34</v>
      </c>
      <c r="C26" s="7"/>
      <c r="D26" s="7"/>
      <c r="E26" s="6"/>
    </row>
    <row r="27" spans="1:11" ht="15.6">
      <c r="A27" s="11" t="s">
        <v>15</v>
      </c>
      <c r="B27" t="s">
        <v>35</v>
      </c>
      <c r="C27" s="7"/>
      <c r="D27" s="7"/>
      <c r="E27" s="6"/>
    </row>
    <row r="28" spans="1:11" ht="15.6">
      <c r="A28" s="11" t="s">
        <v>17</v>
      </c>
      <c r="B28" t="s">
        <v>32</v>
      </c>
      <c r="C28" s="8"/>
      <c r="D28" s="8"/>
      <c r="E28" s="6"/>
    </row>
    <row r="29" spans="1:11" ht="15.6">
      <c r="A29" s="1"/>
      <c r="C29" s="7"/>
      <c r="D29" s="7"/>
      <c r="E29" s="6"/>
    </row>
    <row r="30" spans="1:11" ht="15.6">
      <c r="A30" s="5"/>
      <c r="C30" s="7"/>
      <c r="D30" s="7"/>
      <c r="E30" s="6"/>
    </row>
    <row r="31" spans="1:11" ht="15.6">
      <c r="A31" s="4" t="s">
        <v>3</v>
      </c>
      <c r="B31" t="s">
        <v>36</v>
      </c>
      <c r="E31" s="6"/>
    </row>
    <row r="32" spans="1:11" ht="15.6">
      <c r="A32" s="1"/>
      <c r="C32" s="9"/>
      <c r="D32" s="9"/>
      <c r="E32" s="6"/>
    </row>
    <row r="33" spans="1:5" ht="15.6">
      <c r="A33" s="11" t="s">
        <v>13</v>
      </c>
      <c r="B33" t="s">
        <v>37</v>
      </c>
      <c r="C33" s="7"/>
      <c r="D33" s="7"/>
      <c r="E33" s="6"/>
    </row>
    <row r="34" spans="1:5" ht="15.6">
      <c r="A34" s="11" t="s">
        <v>14</v>
      </c>
      <c r="B34" t="s">
        <v>38</v>
      </c>
      <c r="C34" s="7"/>
      <c r="D34" s="7"/>
      <c r="E34" s="6"/>
    </row>
    <row r="35" spans="1:5" ht="15.6">
      <c r="A35" s="11" t="s">
        <v>15</v>
      </c>
      <c r="B35" t="s">
        <v>39</v>
      </c>
      <c r="C35" s="7"/>
      <c r="D35" s="7"/>
      <c r="E35" s="6"/>
    </row>
    <row r="36" spans="1:5">
      <c r="C36" s="7"/>
    </row>
    <row r="37" spans="1:5">
      <c r="C37" s="7"/>
    </row>
    <row r="38" spans="1:5" ht="15.6">
      <c r="A38" s="4" t="s">
        <v>4</v>
      </c>
      <c r="B38" t="s">
        <v>42</v>
      </c>
      <c r="E38" s="6"/>
    </row>
    <row r="39" spans="1:5" ht="15.6">
      <c r="A39" s="1"/>
      <c r="C39" s="9"/>
      <c r="D39" s="9"/>
      <c r="E39" s="6"/>
    </row>
    <row r="40" spans="1:5" ht="15.6">
      <c r="A40" s="11" t="s">
        <v>13</v>
      </c>
      <c r="B40" t="s">
        <v>46</v>
      </c>
      <c r="C40" s="7"/>
      <c r="D40" s="7"/>
      <c r="E40" s="6"/>
    </row>
    <row r="41" spans="1:5" ht="15.6">
      <c r="A41" s="11" t="s">
        <v>14</v>
      </c>
      <c r="B41" t="s">
        <v>43</v>
      </c>
      <c r="C41" s="7"/>
      <c r="D41" s="7"/>
      <c r="E41" s="6"/>
    </row>
    <row r="42" spans="1:5" ht="15.6">
      <c r="A42" s="11" t="s">
        <v>15</v>
      </c>
      <c r="B42" t="s">
        <v>44</v>
      </c>
      <c r="C42" s="7"/>
      <c r="D42" s="7"/>
      <c r="E42" s="6"/>
    </row>
    <row r="43" spans="1:5" ht="15.6">
      <c r="A43" s="11" t="s">
        <v>17</v>
      </c>
      <c r="B43" t="s">
        <v>67</v>
      </c>
      <c r="C43" s="8"/>
      <c r="D43" s="8"/>
      <c r="E43" s="6"/>
    </row>
    <row r="46" spans="1:5" ht="15.6">
      <c r="A46" s="4" t="s">
        <v>5</v>
      </c>
      <c r="B46" t="s">
        <v>45</v>
      </c>
      <c r="E46" s="6"/>
    </row>
    <row r="47" spans="1:5" ht="15.6">
      <c r="A47" s="1"/>
      <c r="C47" s="9"/>
      <c r="D47" s="9"/>
      <c r="E47" s="6"/>
    </row>
    <row r="48" spans="1:5" ht="15.6">
      <c r="A48" s="11" t="s">
        <v>13</v>
      </c>
      <c r="B48" t="s">
        <v>47</v>
      </c>
      <c r="C48" s="9"/>
      <c r="D48" s="9"/>
      <c r="E48" s="6"/>
    </row>
    <row r="49" spans="1:11" ht="15.6">
      <c r="A49" s="11" t="s">
        <v>14</v>
      </c>
      <c r="B49" t="s">
        <v>48</v>
      </c>
      <c r="C49" s="7"/>
      <c r="D49" s="7"/>
      <c r="E49" s="6"/>
    </row>
    <row r="50" spans="1:11" ht="15.6">
      <c r="A50" s="11" t="s">
        <v>15</v>
      </c>
      <c r="B50" t="s">
        <v>49</v>
      </c>
      <c r="C50" s="7"/>
      <c r="D50" s="7"/>
      <c r="E50" s="6"/>
    </row>
    <row r="51" spans="1:11" ht="15.6">
      <c r="A51" s="11" t="s">
        <v>17</v>
      </c>
      <c r="B51" t="s">
        <v>68</v>
      </c>
      <c r="C51" s="7"/>
      <c r="D51" s="7"/>
      <c r="E51" s="6"/>
    </row>
    <row r="52" spans="1:11" ht="15.6">
      <c r="A52" s="11"/>
      <c r="C52" s="8"/>
      <c r="D52" s="8"/>
      <c r="E52" s="6"/>
    </row>
    <row r="54" spans="1:11" ht="15.6">
      <c r="A54" s="4" t="s">
        <v>6</v>
      </c>
      <c r="B54" t="s">
        <v>73</v>
      </c>
    </row>
    <row r="55" spans="1:11" ht="15.6">
      <c r="A55" s="1"/>
    </row>
    <row r="56" spans="1:11" ht="15.6">
      <c r="A56" s="11" t="s">
        <v>13</v>
      </c>
      <c r="B56" t="s">
        <v>50</v>
      </c>
    </row>
    <row r="57" spans="1:11" ht="15.6">
      <c r="A57" s="11" t="s">
        <v>14</v>
      </c>
      <c r="B57" t="s">
        <v>51</v>
      </c>
    </row>
    <row r="58" spans="1:11" ht="15.6">
      <c r="A58" s="11" t="s">
        <v>15</v>
      </c>
      <c r="B58" t="s">
        <v>76</v>
      </c>
      <c r="K58" t="s">
        <v>75</v>
      </c>
    </row>
    <row r="59" spans="1:11" ht="15.6">
      <c r="A59" s="11" t="s">
        <v>17</v>
      </c>
      <c r="B59" t="s">
        <v>74</v>
      </c>
    </row>
    <row r="63" spans="1:11" ht="15.6">
      <c r="A63" s="4" t="s">
        <v>7</v>
      </c>
      <c r="B63" t="s">
        <v>77</v>
      </c>
    </row>
    <row r="64" spans="1:11" ht="15.6">
      <c r="A64" s="4"/>
      <c r="B64" t="s">
        <v>96</v>
      </c>
    </row>
    <row r="65" spans="1:11" ht="15.6">
      <c r="A65" s="1"/>
    </row>
    <row r="66" spans="1:11" ht="15.6">
      <c r="A66" s="11" t="s">
        <v>13</v>
      </c>
      <c r="B66" s="15">
        <v>7836</v>
      </c>
    </row>
    <row r="67" spans="1:11" ht="15.6">
      <c r="A67" s="11" t="s">
        <v>14</v>
      </c>
      <c r="B67" s="15">
        <v>7835</v>
      </c>
    </row>
    <row r="68" spans="1:11" ht="15.6">
      <c r="A68" s="11" t="s">
        <v>15</v>
      </c>
      <c r="B68" s="15">
        <v>7834</v>
      </c>
    </row>
    <row r="69" spans="1:11" ht="15.6">
      <c r="A69" s="11"/>
    </row>
    <row r="71" spans="1:11" ht="15.6">
      <c r="A71" s="4" t="s">
        <v>8</v>
      </c>
      <c r="B71" t="s">
        <v>57</v>
      </c>
      <c r="J71" t="s">
        <v>56</v>
      </c>
      <c r="K71">
        <v>9</v>
      </c>
    </row>
    <row r="72" spans="1:11" ht="15.6">
      <c r="A72" s="1"/>
    </row>
    <row r="73" spans="1:11" ht="15.6">
      <c r="A73" s="11" t="s">
        <v>13</v>
      </c>
      <c r="B73" t="s">
        <v>61</v>
      </c>
    </row>
    <row r="74" spans="1:11" ht="15.6">
      <c r="A74" s="11" t="s">
        <v>14</v>
      </c>
      <c r="B74" t="s">
        <v>59</v>
      </c>
    </row>
    <row r="75" spans="1:11" ht="15.6">
      <c r="A75" s="11" t="s">
        <v>15</v>
      </c>
      <c r="B75" t="s">
        <v>60</v>
      </c>
    </row>
    <row r="76" spans="1:11" ht="15.6">
      <c r="A76" s="11" t="s">
        <v>17</v>
      </c>
      <c r="B76" t="s">
        <v>58</v>
      </c>
    </row>
    <row r="77" spans="1:11" ht="15.6">
      <c r="A77" s="11"/>
    </row>
    <row r="79" spans="1:11" ht="15.6">
      <c r="A79" s="4" t="s">
        <v>9</v>
      </c>
      <c r="B79" t="s">
        <v>78</v>
      </c>
    </row>
    <row r="80" spans="1:11" ht="15.6">
      <c r="A80" s="4"/>
      <c r="B80" t="s">
        <v>79</v>
      </c>
    </row>
    <row r="81" spans="1:4" ht="15.6">
      <c r="A81" s="1"/>
    </row>
    <row r="82" spans="1:4" ht="15.6">
      <c r="A82" s="11"/>
    </row>
    <row r="83" spans="1:4" ht="15.6">
      <c r="A83" s="11"/>
    </row>
    <row r="84" spans="1:4" ht="15.6">
      <c r="A84" s="11"/>
    </row>
    <row r="85" spans="1:4" ht="15.6">
      <c r="A85" s="11"/>
    </row>
    <row r="88" spans="1:4" ht="15.6">
      <c r="A88" s="4" t="s">
        <v>10</v>
      </c>
      <c r="B88" t="s">
        <v>80</v>
      </c>
    </row>
    <row r="89" spans="1:4" ht="15.6">
      <c r="A89" s="1"/>
      <c r="B89" t="s">
        <v>62</v>
      </c>
      <c r="C89" s="15">
        <v>0.3</v>
      </c>
      <c r="D89" t="s">
        <v>63</v>
      </c>
    </row>
    <row r="90" spans="1:4" ht="15.6">
      <c r="A90" s="11"/>
      <c r="B90" t="s">
        <v>64</v>
      </c>
      <c r="C90" s="15">
        <v>0.31</v>
      </c>
      <c r="D90" t="s">
        <v>63</v>
      </c>
    </row>
    <row r="91" spans="1:4" ht="15.6">
      <c r="A91" s="11"/>
      <c r="B91" t="s">
        <v>65</v>
      </c>
      <c r="C91" s="15">
        <v>0.33</v>
      </c>
      <c r="D91" t="s">
        <v>63</v>
      </c>
    </row>
    <row r="92" spans="1:4" ht="15.6">
      <c r="A92" s="11"/>
      <c r="B92" t="s">
        <v>66</v>
      </c>
      <c r="C92" s="15">
        <v>0.35</v>
      </c>
      <c r="D92" t="s">
        <v>63</v>
      </c>
    </row>
    <row r="93" spans="1:4" ht="15.6">
      <c r="A93" s="11"/>
    </row>
    <row r="94" spans="1:4" ht="15.6">
      <c r="A94" s="11"/>
      <c r="B94" t="s">
        <v>81</v>
      </c>
    </row>
    <row r="95" spans="1:4">
      <c r="B95" t="s">
        <v>70</v>
      </c>
    </row>
    <row r="104" spans="1:6" ht="15.6">
      <c r="A104" s="4" t="s">
        <v>11</v>
      </c>
      <c r="B104" t="s">
        <v>82</v>
      </c>
    </row>
    <row r="106" spans="1:6" ht="15.6">
      <c r="A106" s="11" t="s">
        <v>13</v>
      </c>
      <c r="B106" t="s">
        <v>16</v>
      </c>
      <c r="E106" s="16" t="s">
        <v>87</v>
      </c>
      <c r="F106" t="s">
        <v>90</v>
      </c>
    </row>
    <row r="107" spans="1:6" ht="15.6">
      <c r="A107" s="11" t="s">
        <v>14</v>
      </c>
      <c r="B107" t="s">
        <v>18</v>
      </c>
      <c r="E107" s="16" t="s">
        <v>87</v>
      </c>
      <c r="F107" t="s">
        <v>92</v>
      </c>
    </row>
    <row r="108" spans="1:6" ht="15.6">
      <c r="A108" s="11" t="s">
        <v>15</v>
      </c>
      <c r="B108" t="s">
        <v>41</v>
      </c>
      <c r="E108" s="16" t="s">
        <v>87</v>
      </c>
      <c r="F108" t="s">
        <v>95</v>
      </c>
    </row>
    <row r="109" spans="1:6" ht="15.6">
      <c r="A109" s="11" t="s">
        <v>17</v>
      </c>
      <c r="B109" t="s">
        <v>40</v>
      </c>
      <c r="E109" s="16" t="s">
        <v>87</v>
      </c>
      <c r="F109" t="s">
        <v>89</v>
      </c>
    </row>
    <row r="110" spans="1:6" ht="15.6">
      <c r="A110" s="11" t="s">
        <v>83</v>
      </c>
      <c r="B110" t="s">
        <v>52</v>
      </c>
      <c r="E110" s="16" t="s">
        <v>87</v>
      </c>
      <c r="F110" t="s">
        <v>93</v>
      </c>
    </row>
    <row r="111" spans="1:6" ht="15.6">
      <c r="A111" s="11" t="s">
        <v>84</v>
      </c>
      <c r="B111" t="s">
        <v>53</v>
      </c>
      <c r="E111" s="16" t="s">
        <v>87</v>
      </c>
      <c r="F111" t="s">
        <v>88</v>
      </c>
    </row>
    <row r="112" spans="1:6" ht="15.6">
      <c r="A112" s="11" t="s">
        <v>85</v>
      </c>
      <c r="B112" t="s">
        <v>54</v>
      </c>
      <c r="E112" s="16" t="s">
        <v>87</v>
      </c>
      <c r="F112" t="s">
        <v>94</v>
      </c>
    </row>
    <row r="113" spans="1:6" ht="15.6">
      <c r="A113" s="11" t="s">
        <v>86</v>
      </c>
      <c r="B113" t="s">
        <v>55</v>
      </c>
      <c r="E113" s="16" t="s">
        <v>87</v>
      </c>
      <c r="F113" t="s">
        <v>91</v>
      </c>
    </row>
    <row r="114" spans="1:6" ht="15.6">
      <c r="A114" s="11"/>
    </row>
  </sheetData>
  <pageMargins left="0.7" right="0.45" top="0.5" bottom="0.25" header="0.3" footer="0.3"/>
  <pageSetup scale="78" fitToHeight="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14"/>
  <sheetViews>
    <sheetView workbookViewId="0">
      <selection activeCell="F1" sqref="F1"/>
    </sheetView>
  </sheetViews>
  <sheetFormatPr defaultRowHeight="14.4"/>
  <cols>
    <col min="1" max="1" width="4.5546875" customWidth="1"/>
    <col min="2" max="2" width="11.109375" customWidth="1"/>
    <col min="3" max="4" width="14.6640625" customWidth="1"/>
    <col min="5" max="5" width="4.6640625" customWidth="1"/>
    <col min="6" max="6" width="24.6640625" customWidth="1"/>
    <col min="7" max="7" width="22.6640625" customWidth="1"/>
    <col min="8" max="8" width="21.33203125" customWidth="1"/>
    <col min="9" max="9" width="9.6640625" customWidth="1"/>
    <col min="10" max="15" width="14.6640625" customWidth="1"/>
  </cols>
  <sheetData>
    <row r="1" spans="1:8" ht="16.2" thickBot="1">
      <c r="A1" s="2" t="s">
        <v>12</v>
      </c>
      <c r="D1" s="13"/>
      <c r="E1" s="13"/>
      <c r="F1" s="13"/>
      <c r="G1" s="13" t="s">
        <v>104</v>
      </c>
      <c r="H1" s="13"/>
    </row>
    <row r="2" spans="1:8" ht="15.6">
      <c r="A2" s="2" t="s">
        <v>72</v>
      </c>
      <c r="G2" s="14" t="s">
        <v>25</v>
      </c>
      <c r="H2" s="12"/>
    </row>
    <row r="3" spans="1:8" ht="15.6">
      <c r="A3" s="10" t="s">
        <v>71</v>
      </c>
      <c r="F3" s="13"/>
      <c r="G3" s="13"/>
    </row>
    <row r="4" spans="1:8" ht="15.6">
      <c r="A4" s="2"/>
      <c r="F4" s="13"/>
      <c r="G4" s="13"/>
      <c r="H4" s="13"/>
    </row>
    <row r="5" spans="1:8" ht="15.6">
      <c r="A5" s="3"/>
    </row>
    <row r="6" spans="1:8" ht="15.6">
      <c r="A6" s="4" t="s">
        <v>0</v>
      </c>
      <c r="B6" t="s">
        <v>19</v>
      </c>
    </row>
    <row r="7" spans="1:8" ht="15.6">
      <c r="A7" s="1"/>
    </row>
    <row r="8" spans="1:8" ht="15.6">
      <c r="A8" s="17" t="s">
        <v>13</v>
      </c>
      <c r="B8" s="18" t="s">
        <v>20</v>
      </c>
      <c r="C8" s="18"/>
    </row>
    <row r="9" spans="1:8" ht="15.6">
      <c r="A9" s="11" t="s">
        <v>14</v>
      </c>
      <c r="B9" t="s">
        <v>21</v>
      </c>
      <c r="E9" s="7"/>
    </row>
    <row r="10" spans="1:8" ht="15.6">
      <c r="A10" s="11" t="s">
        <v>15</v>
      </c>
      <c r="B10" t="s">
        <v>22</v>
      </c>
    </row>
    <row r="11" spans="1:8" ht="15.6">
      <c r="A11" s="11" t="s">
        <v>17</v>
      </c>
      <c r="B11" t="s">
        <v>23</v>
      </c>
      <c r="E11" s="8"/>
    </row>
    <row r="12" spans="1:8" ht="15.6">
      <c r="A12" s="1"/>
    </row>
    <row r="13" spans="1:8" ht="15.6">
      <c r="A13" s="1"/>
    </row>
    <row r="14" spans="1:8" ht="15.6">
      <c r="A14" s="4" t="s">
        <v>1</v>
      </c>
      <c r="B14" t="s">
        <v>24</v>
      </c>
      <c r="E14" s="6"/>
    </row>
    <row r="15" spans="1:8" ht="15.6">
      <c r="A15" s="4"/>
      <c r="B15" t="s">
        <v>26</v>
      </c>
      <c r="E15" s="6"/>
    </row>
    <row r="16" spans="1:8" ht="15.6">
      <c r="A16" s="1"/>
      <c r="E16" s="6"/>
    </row>
    <row r="17" spans="1:11" ht="15.6">
      <c r="A17" s="11" t="s">
        <v>13</v>
      </c>
      <c r="B17" t="s">
        <v>30</v>
      </c>
      <c r="E17" s="6"/>
    </row>
    <row r="18" spans="1:11" ht="15.6">
      <c r="A18" s="11" t="s">
        <v>14</v>
      </c>
      <c r="B18" t="s">
        <v>28</v>
      </c>
      <c r="E18" s="6"/>
    </row>
    <row r="19" spans="1:11" ht="15.6">
      <c r="A19" s="17" t="s">
        <v>15</v>
      </c>
      <c r="B19" s="18" t="s">
        <v>27</v>
      </c>
      <c r="C19" s="18"/>
      <c r="E19" s="6"/>
    </row>
    <row r="20" spans="1:11" ht="15.6">
      <c r="A20" s="11" t="s">
        <v>17</v>
      </c>
      <c r="B20" t="s">
        <v>69</v>
      </c>
      <c r="E20" s="6"/>
    </row>
    <row r="21" spans="1:11" ht="15.6">
      <c r="A21" s="1"/>
      <c r="E21" s="6"/>
    </row>
    <row r="22" spans="1:11" ht="15.6">
      <c r="A22" s="1"/>
      <c r="E22" s="6"/>
    </row>
    <row r="23" spans="1:11" ht="15.6">
      <c r="A23" s="4" t="s">
        <v>2</v>
      </c>
      <c r="B23" t="s">
        <v>31</v>
      </c>
      <c r="E23" s="6"/>
      <c r="J23" t="s">
        <v>29</v>
      </c>
      <c r="K23">
        <v>11</v>
      </c>
    </row>
    <row r="24" spans="1:11" ht="15.6">
      <c r="A24" s="1"/>
      <c r="C24" s="9"/>
      <c r="D24" s="9"/>
      <c r="E24" s="6"/>
    </row>
    <row r="25" spans="1:11" ht="15.6">
      <c r="A25" s="11" t="s">
        <v>13</v>
      </c>
      <c r="B25" t="s">
        <v>33</v>
      </c>
      <c r="C25" s="7"/>
      <c r="D25" s="7"/>
      <c r="E25" s="6"/>
    </row>
    <row r="26" spans="1:11" ht="15.6">
      <c r="A26" s="11" t="s">
        <v>14</v>
      </c>
      <c r="B26" t="s">
        <v>34</v>
      </c>
      <c r="C26" s="7"/>
      <c r="D26" s="7"/>
      <c r="E26" s="6"/>
    </row>
    <row r="27" spans="1:11" ht="15.6">
      <c r="A27" s="11" t="s">
        <v>15</v>
      </c>
      <c r="B27" t="s">
        <v>35</v>
      </c>
      <c r="C27" s="7"/>
      <c r="D27" s="7"/>
      <c r="E27" s="6"/>
    </row>
    <row r="28" spans="1:11" ht="15.6">
      <c r="A28" s="17" t="s">
        <v>17</v>
      </c>
      <c r="B28" s="18" t="s">
        <v>32</v>
      </c>
      <c r="C28" s="19"/>
      <c r="D28" s="19"/>
      <c r="E28" s="20"/>
      <c r="F28" s="18"/>
    </row>
    <row r="29" spans="1:11" ht="15.6">
      <c r="A29" s="1"/>
      <c r="C29" s="7"/>
      <c r="D29" s="7"/>
      <c r="E29" s="6"/>
    </row>
    <row r="30" spans="1:11" ht="15.6">
      <c r="A30" s="5"/>
      <c r="C30" s="7"/>
      <c r="D30" s="7"/>
      <c r="E30" s="6"/>
    </row>
    <row r="31" spans="1:11" ht="15.6">
      <c r="A31" s="4" t="s">
        <v>3</v>
      </c>
      <c r="B31" t="s">
        <v>36</v>
      </c>
      <c r="E31" s="6"/>
    </row>
    <row r="32" spans="1:11" ht="15.6">
      <c r="A32" s="1"/>
      <c r="C32" s="9"/>
      <c r="D32" s="9"/>
      <c r="E32" s="6"/>
    </row>
    <row r="33" spans="1:7" ht="15.6">
      <c r="A33" s="17" t="s">
        <v>13</v>
      </c>
      <c r="B33" s="18" t="s">
        <v>37</v>
      </c>
      <c r="C33" s="21"/>
      <c r="D33" s="21"/>
      <c r="E33" s="20"/>
      <c r="F33" s="18"/>
    </row>
    <row r="34" spans="1:7" ht="15.6">
      <c r="A34" s="11" t="s">
        <v>14</v>
      </c>
      <c r="B34" t="s">
        <v>38</v>
      </c>
      <c r="C34" s="7"/>
      <c r="D34" s="7"/>
      <c r="E34" s="6"/>
    </row>
    <row r="35" spans="1:7" ht="15.6">
      <c r="A35" s="11" t="s">
        <v>15</v>
      </c>
      <c r="B35" t="s">
        <v>39</v>
      </c>
      <c r="C35" s="7"/>
      <c r="D35" s="7"/>
      <c r="E35" s="6"/>
    </row>
    <row r="36" spans="1:7">
      <c r="C36" s="7"/>
    </row>
    <row r="37" spans="1:7">
      <c r="C37" s="7"/>
    </row>
    <row r="38" spans="1:7" ht="15.6">
      <c r="A38" s="4" t="s">
        <v>4</v>
      </c>
      <c r="B38" t="s">
        <v>42</v>
      </c>
      <c r="E38" s="6"/>
    </row>
    <row r="39" spans="1:7" ht="15.6">
      <c r="A39" s="1"/>
      <c r="C39" s="9"/>
      <c r="D39" s="9"/>
      <c r="E39" s="6"/>
    </row>
    <row r="40" spans="1:7" ht="15.6">
      <c r="A40" s="11" t="s">
        <v>13</v>
      </c>
      <c r="B40" t="s">
        <v>46</v>
      </c>
      <c r="C40" s="7"/>
      <c r="D40" s="7"/>
      <c r="E40" s="6"/>
    </row>
    <row r="41" spans="1:7" ht="15.6">
      <c r="A41" s="17" t="s">
        <v>14</v>
      </c>
      <c r="B41" s="18" t="s">
        <v>43</v>
      </c>
      <c r="C41" s="21"/>
      <c r="D41" s="21"/>
      <c r="E41" s="20"/>
      <c r="F41" s="18"/>
      <c r="G41" s="18"/>
    </row>
    <row r="42" spans="1:7" ht="15.6">
      <c r="A42" s="11" t="s">
        <v>15</v>
      </c>
      <c r="B42" t="s">
        <v>44</v>
      </c>
      <c r="C42" s="7"/>
      <c r="D42" s="7"/>
      <c r="E42" s="6"/>
    </row>
    <row r="43" spans="1:7" ht="15.6">
      <c r="A43" s="11" t="s">
        <v>17</v>
      </c>
      <c r="B43" t="s">
        <v>67</v>
      </c>
      <c r="C43" s="8"/>
      <c r="D43" s="8"/>
      <c r="E43" s="6"/>
    </row>
    <row r="46" spans="1:7" ht="15.6">
      <c r="A46" s="4" t="s">
        <v>5</v>
      </c>
      <c r="B46" t="s">
        <v>45</v>
      </c>
      <c r="E46" s="6"/>
    </row>
    <row r="47" spans="1:7" ht="15.6">
      <c r="A47" s="1"/>
      <c r="C47" s="9"/>
      <c r="D47" s="9"/>
      <c r="E47" s="6"/>
    </row>
    <row r="48" spans="1:7" ht="15.6">
      <c r="A48" s="17" t="s">
        <v>13</v>
      </c>
      <c r="B48" s="18" t="s">
        <v>47</v>
      </c>
      <c r="C48" s="22"/>
      <c r="D48" s="22"/>
      <c r="E48" s="20"/>
      <c r="F48" s="18"/>
      <c r="G48" s="18"/>
    </row>
    <row r="49" spans="1:11" ht="15.6">
      <c r="A49" s="11" t="s">
        <v>14</v>
      </c>
      <c r="B49" t="s">
        <v>48</v>
      </c>
      <c r="C49" s="7"/>
      <c r="D49" s="7"/>
      <c r="E49" s="6"/>
    </row>
    <row r="50" spans="1:11" ht="15.6">
      <c r="A50" s="11" t="s">
        <v>15</v>
      </c>
      <c r="B50" t="s">
        <v>49</v>
      </c>
      <c r="C50" s="7"/>
      <c r="D50" s="7"/>
      <c r="E50" s="6"/>
    </row>
    <row r="51" spans="1:11" ht="15.6">
      <c r="A51" s="11" t="s">
        <v>17</v>
      </c>
      <c r="B51" t="s">
        <v>68</v>
      </c>
      <c r="C51" s="7"/>
      <c r="D51" s="7"/>
      <c r="E51" s="6"/>
    </row>
    <row r="52" spans="1:11" ht="15.6">
      <c r="A52" s="11"/>
      <c r="C52" s="8"/>
      <c r="D52" s="8"/>
      <c r="E52" s="6"/>
    </row>
    <row r="54" spans="1:11" ht="15.6">
      <c r="A54" s="4" t="s">
        <v>6</v>
      </c>
      <c r="B54" t="s">
        <v>73</v>
      </c>
    </row>
    <row r="55" spans="1:11" ht="15.6">
      <c r="A55" s="1"/>
    </row>
    <row r="56" spans="1:11" ht="15.6">
      <c r="A56" s="11" t="s">
        <v>13</v>
      </c>
      <c r="B56" t="s">
        <v>50</v>
      </c>
    </row>
    <row r="57" spans="1:11" ht="15.6">
      <c r="A57" s="11" t="s">
        <v>14</v>
      </c>
      <c r="B57" t="s">
        <v>51</v>
      </c>
    </row>
    <row r="58" spans="1:11" ht="15.6">
      <c r="A58" s="17" t="s">
        <v>15</v>
      </c>
      <c r="B58" s="18" t="s">
        <v>76</v>
      </c>
      <c r="C58" s="18"/>
      <c r="D58" s="18"/>
      <c r="E58" s="18"/>
      <c r="F58" s="18"/>
      <c r="G58" s="18"/>
      <c r="H58" s="18"/>
      <c r="K58" t="s">
        <v>75</v>
      </c>
    </row>
    <row r="59" spans="1:11" ht="15.6">
      <c r="A59" s="11" t="s">
        <v>17</v>
      </c>
      <c r="B59" t="s">
        <v>74</v>
      </c>
    </row>
    <row r="63" spans="1:11" ht="15.6">
      <c r="A63" s="4" t="s">
        <v>7</v>
      </c>
      <c r="B63" t="s">
        <v>77</v>
      </c>
    </row>
    <row r="64" spans="1:11" ht="15.6">
      <c r="A64" s="4"/>
      <c r="B64" t="s">
        <v>96</v>
      </c>
    </row>
    <row r="65" spans="1:11" ht="15.6">
      <c r="A65" s="1"/>
    </row>
    <row r="66" spans="1:11" ht="15.6">
      <c r="A66" s="17" t="s">
        <v>13</v>
      </c>
      <c r="B66" s="23">
        <v>7836</v>
      </c>
    </row>
    <row r="67" spans="1:11" ht="15.6">
      <c r="A67" s="11" t="s">
        <v>14</v>
      </c>
      <c r="B67" s="15">
        <v>7835</v>
      </c>
    </row>
    <row r="68" spans="1:11" ht="15.6">
      <c r="A68" s="11" t="s">
        <v>15</v>
      </c>
      <c r="B68" s="15">
        <v>7834</v>
      </c>
    </row>
    <row r="69" spans="1:11" ht="15.6">
      <c r="A69" s="11"/>
    </row>
    <row r="71" spans="1:11" ht="15.6">
      <c r="A71" s="4" t="s">
        <v>8</v>
      </c>
      <c r="B71" t="s">
        <v>57</v>
      </c>
      <c r="J71" t="s">
        <v>56</v>
      </c>
      <c r="K71">
        <v>9</v>
      </c>
    </row>
    <row r="72" spans="1:11" ht="15.6">
      <c r="A72" s="1"/>
    </row>
    <row r="73" spans="1:11" ht="15.6">
      <c r="A73" s="11" t="s">
        <v>13</v>
      </c>
      <c r="B73" t="s">
        <v>61</v>
      </c>
    </row>
    <row r="74" spans="1:11" ht="15.6">
      <c r="A74" s="11" t="s">
        <v>14</v>
      </c>
      <c r="B74" t="s">
        <v>59</v>
      </c>
    </row>
    <row r="75" spans="1:11" ht="15.6">
      <c r="A75" s="11" t="s">
        <v>15</v>
      </c>
      <c r="B75" t="s">
        <v>60</v>
      </c>
    </row>
    <row r="76" spans="1:11" ht="15.6">
      <c r="A76" s="17" t="s">
        <v>17</v>
      </c>
      <c r="B76" s="18" t="s">
        <v>58</v>
      </c>
      <c r="C76" s="18"/>
    </row>
    <row r="77" spans="1:11" ht="15.6">
      <c r="A77" s="11"/>
    </row>
    <row r="79" spans="1:11" ht="15.6">
      <c r="A79" s="4" t="s">
        <v>9</v>
      </c>
      <c r="B79" t="s">
        <v>78</v>
      </c>
    </row>
    <row r="80" spans="1:11" ht="15.6">
      <c r="A80" s="4"/>
      <c r="B80" t="s">
        <v>79</v>
      </c>
    </row>
    <row r="81" spans="1:4" ht="15.6">
      <c r="A81" s="1"/>
    </row>
    <row r="82" spans="1:4" ht="15.6">
      <c r="A82" s="11"/>
      <c r="D82">
        <v>920</v>
      </c>
    </row>
    <row r="83" spans="1:4" ht="15.6">
      <c r="A83" s="11"/>
      <c r="D83">
        <v>-8</v>
      </c>
    </row>
    <row r="84" spans="1:4" ht="15.6">
      <c r="A84" s="11"/>
      <c r="D84">
        <v>17.899999999999999</v>
      </c>
    </row>
    <row r="85" spans="1:4" ht="15.6">
      <c r="A85" s="11"/>
      <c r="D85" s="24">
        <f>(D82+D83)/D84</f>
        <v>50.949720670391066</v>
      </c>
    </row>
    <row r="88" spans="1:4" ht="15.6">
      <c r="A88" s="4" t="s">
        <v>10</v>
      </c>
      <c r="B88" t="s">
        <v>80</v>
      </c>
    </row>
    <row r="89" spans="1:4" ht="15.6">
      <c r="A89" s="1"/>
      <c r="B89" t="s">
        <v>62</v>
      </c>
      <c r="C89" s="15">
        <v>0.3</v>
      </c>
      <c r="D89" t="s">
        <v>63</v>
      </c>
    </row>
    <row r="90" spans="1:4" ht="15.6">
      <c r="A90" s="11"/>
      <c r="B90" t="s">
        <v>64</v>
      </c>
      <c r="C90" s="15">
        <v>0.31</v>
      </c>
      <c r="D90" t="s">
        <v>63</v>
      </c>
    </row>
    <row r="91" spans="1:4" ht="15.6">
      <c r="A91" s="11"/>
      <c r="B91" t="s">
        <v>65</v>
      </c>
      <c r="C91" s="15">
        <v>0.33</v>
      </c>
      <c r="D91" t="s">
        <v>63</v>
      </c>
    </row>
    <row r="92" spans="1:4" ht="15.6">
      <c r="A92" s="11"/>
      <c r="B92" t="s">
        <v>66</v>
      </c>
      <c r="C92" s="15">
        <v>0.35</v>
      </c>
      <c r="D92" t="s">
        <v>63</v>
      </c>
    </row>
    <row r="93" spans="1:4" ht="15.6">
      <c r="A93" s="11"/>
    </row>
    <row r="94" spans="1:4" ht="15.6">
      <c r="A94" s="11"/>
      <c r="B94" t="s">
        <v>81</v>
      </c>
    </row>
    <row r="95" spans="1:4">
      <c r="B95" t="s">
        <v>70</v>
      </c>
    </row>
    <row r="98" spans="1:6">
      <c r="D98" s="7">
        <v>62.74</v>
      </c>
    </row>
    <row r="99" spans="1:6">
      <c r="D99" s="7">
        <v>61.15</v>
      </c>
      <c r="F99" s="26"/>
    </row>
    <row r="100" spans="1:6">
      <c r="D100" s="7">
        <f>SUM(C89:C92)</f>
        <v>1.29</v>
      </c>
    </row>
    <row r="101" spans="1:6">
      <c r="D101" s="25">
        <f>(D98-D99+D100)/D99</f>
        <v>4.7097301717089181E-2</v>
      </c>
    </row>
    <row r="102" spans="1:6">
      <c r="D102" s="7"/>
    </row>
    <row r="104" spans="1:6" ht="15.6">
      <c r="A104" s="4" t="s">
        <v>11</v>
      </c>
      <c r="B104" t="s">
        <v>82</v>
      </c>
    </row>
    <row r="106" spans="1:6" ht="15.6">
      <c r="A106" s="11" t="s">
        <v>13</v>
      </c>
      <c r="B106" t="s">
        <v>16</v>
      </c>
      <c r="E106" s="27" t="s">
        <v>75</v>
      </c>
      <c r="F106" t="s">
        <v>90</v>
      </c>
    </row>
    <row r="107" spans="1:6" ht="15.6">
      <c r="A107" s="11" t="s">
        <v>14</v>
      </c>
      <c r="B107" t="s">
        <v>18</v>
      </c>
      <c r="E107" s="27" t="s">
        <v>97</v>
      </c>
      <c r="F107" t="s">
        <v>92</v>
      </c>
    </row>
    <row r="108" spans="1:6" ht="15.6">
      <c r="A108" s="11" t="s">
        <v>15</v>
      </c>
      <c r="B108" t="s">
        <v>41</v>
      </c>
      <c r="E108" s="27" t="s">
        <v>98</v>
      </c>
      <c r="F108" t="s">
        <v>95</v>
      </c>
    </row>
    <row r="109" spans="1:6" ht="15.6">
      <c r="A109" s="11" t="s">
        <v>17</v>
      </c>
      <c r="B109" t="s">
        <v>40</v>
      </c>
      <c r="E109" s="27" t="s">
        <v>99</v>
      </c>
      <c r="F109" t="s">
        <v>89</v>
      </c>
    </row>
    <row r="110" spans="1:6" ht="15.6">
      <c r="A110" s="11" t="s">
        <v>83</v>
      </c>
      <c r="B110" t="s">
        <v>52</v>
      </c>
      <c r="E110" s="27" t="s">
        <v>100</v>
      </c>
      <c r="F110" t="s">
        <v>93</v>
      </c>
    </row>
    <row r="111" spans="1:6" ht="15.6">
      <c r="A111" s="11" t="s">
        <v>84</v>
      </c>
      <c r="B111" t="s">
        <v>53</v>
      </c>
      <c r="E111" s="27" t="s">
        <v>101</v>
      </c>
      <c r="F111" t="s">
        <v>88</v>
      </c>
    </row>
    <row r="112" spans="1:6" ht="15.6">
      <c r="A112" s="11" t="s">
        <v>85</v>
      </c>
      <c r="B112" t="s">
        <v>54</v>
      </c>
      <c r="E112" s="27" t="s">
        <v>102</v>
      </c>
      <c r="F112" t="s">
        <v>94</v>
      </c>
    </row>
    <row r="113" spans="1:6" ht="15.6">
      <c r="A113" s="11" t="s">
        <v>86</v>
      </c>
      <c r="B113" t="s">
        <v>55</v>
      </c>
      <c r="E113" s="27" t="s">
        <v>103</v>
      </c>
      <c r="F113" t="s">
        <v>91</v>
      </c>
    </row>
    <row r="114" spans="1:6" ht="15.6">
      <c r="A114" s="11"/>
    </row>
  </sheetData>
  <pageMargins left="0.7" right="0.45" top="0.5" bottom="0.25" header="0.3" footer="0.3"/>
  <pageSetup scale="78" fitToHeight="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ExamChapters1_2_3_4</vt:lpstr>
      <vt:lpstr>ExamSolution</vt:lpstr>
      <vt:lpstr>ExamChapters1_2_3_4!Print_Area</vt:lpstr>
      <vt:lpstr>ExamSolution!Print_Area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McCrady</dc:creator>
  <cp:lastModifiedBy>McCrady Gwinn</cp:lastModifiedBy>
  <cp:lastPrinted>2015-05-01T12:46:39Z</cp:lastPrinted>
  <dcterms:created xsi:type="dcterms:W3CDTF">2014-09-03T21:38:02Z</dcterms:created>
  <dcterms:modified xsi:type="dcterms:W3CDTF">2015-11-17T16:56:24Z</dcterms:modified>
</cp:coreProperties>
</file>