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13A7378F-EFF6-9A4E-948F-3ADFFB3499C6}"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tc={2F86BC1C-1B53-AD4C-B5C8-DABBD2A0C36E}</author>
    <author>tc={9D101A30-74A9-1646-AD4D-4997E6D4FEF1}</author>
    <author>tc={81999F20-0F76-3D4B-9447-7659418C1E3B}</author>
    <author>tc={401823BB-0005-BF4E-AC97-134F0355096C}</author>
    <author>tc={5D1CA96F-A16F-E04C-9E26-E8FEF0C7D133}</author>
    <author>tc={5475FA44-B533-5A4C-8A1C-9D4718D8077D}</author>
    <author>tc={C3FDF49E-00A9-A145-87BF-76F92B399A93}</author>
    <author>tc={D494041A-02B2-084B-A234-55CDDEE484ED}</author>
    <author>tc={F5931B8A-2452-2A4E-B931-5CD135FBA456}</author>
    <author>tc={D6958C4D-ABB4-D443-80B1-D11F54514091}</author>
    <author>tc={9A77D573-85C6-E845-8551-B3075BB02502}</author>
    <author>tc={A01D3486-5EA3-2A4B-A81A-30ED1504738B}</author>
    <author>tc={6859EBA8-E708-E246-89A8-16265F998371}</author>
    <author>tc={932BB171-45A0-CC45-9D2E-98445FA73D9C}</author>
    <author>tc={20C6B5A8-9880-2643-89E1-8DC3B6DC1566}</author>
    <author>tc={CD3C4424-2A14-124A-BB60-B3A55586BEFC}</author>
    <author>tc={DB4602F4-76AF-4D41-B30A-60BB19659AAD}</author>
    <author>tc={50C598DB-CAAF-3640-9DE3-2900861F8316}</author>
    <author>tc={9FF29666-C86E-F546-AA77-B606821512BD}</author>
    <author>tc={6672E95F-B9AE-FC40-9C5D-0D9522F5210C}</author>
    <author>tc={A5F4A384-E14B-3547-A62A-C94C6B442B8B}</author>
    <author>tc={1E35AF4C-5CF6-B94F-97F4-45B0A10C5860}</author>
    <author>tc={238D667D-B231-5A48-A4A9-3E52F1D9D2DD}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2F86BC1C-1B53-AD4C-B5C8-DABBD2A0C36E}">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81999F20-0F76-3D4B-9447-7659418C1E3B}">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5D1CA96F-A16F-E04C-9E26-E8FEF0C7D133}">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C3FDF49E-00A9-A145-87BF-76F92B399A93}">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5931B8A-2452-2A4E-B931-5CD135FBA456}">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9A77D573-85C6-E845-8551-B3075BB0250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6859EBA8-E708-E246-89A8-16265F998371}">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20C6B5A8-9880-2643-89E1-8DC3B6DC156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DB4602F4-76AF-4D41-B30A-60BB19659AA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9FF29666-C86E-F546-AA77-B606821512B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A5F4A384-E14B-3547-A62A-C94C6B442B8B}">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238D667D-B231-5A48-A4A9-3E52F1D9D2D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<sst xmlns="http://schemas.openxmlformats.org/spreadsheetml/2006/main" count="88" uniqueCount="54">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</sst>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2F86BC1C-1B53-AD4C-B5C8-DABBD2A0C36E}">
    <text>Originally had this as 0.5, but it was really high and lots of people not included in trial. Brought this down to 0.2. Same with gw 1</text>
  </threadedComment>
  <threadedComment ref="C2" dT="2024-06-21T15:12:38.33" personId="{51D2B8DB-A2F5-4646-800E-4DB3664DB2F8}" id="{740E5913-C057-BC45-9DB1-D367B657E04B}" parentId="{2F86BC1C-1B53-AD4C-B5C8-DABBD2A0C36E}">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81999F20-0F76-3D4B-9447-7659418C1E3B}">
    <text>Lowered this slightly from 0.2 to 0.1 to improve sample size.</text>
  </threadedComment>
  <threadedComment ref="C4" dT="2024-07-05T19:53:57.22" personId="{51D2B8DB-A2F5-4646-800E-4DB3664DB2F8}" id="{F338D426-97D0-9E41-849E-8379911E732E}" parentId="{81999F20-0F76-3D4B-9447-7659418C1E3B}">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5D1CA96F-A16F-E04C-9E26-E8FEF0C7D133}">
    <text>Was 0.05</text>
  </threadedComment>
  <threadedComment ref="F6" dT="2024-06-21T18:59:28.37" personId="{51D2B8DB-A2F5-4646-800E-4DB3664DB2F8}" id="{5475FA44-B533-5A4C-8A1C-9D4718D8077D}">
    <text>Was 0.05</text>
  </threadedComment>
  <threadedComment ref="C7" dT="2024-06-21T19:00:32.48" personId="{51D2B8DB-A2F5-4646-800E-4DB3664DB2F8}" id="{C3FDF49E-00A9-A145-87BF-76F92B399A93}">
    <text>Was 0.03</text>
  </threadedComment>
  <threadedComment ref="F7" dT="2024-06-21T19:00:32.48" personId="{51D2B8DB-A2F5-4646-800E-4DB3664DB2F8}" id="{D494041A-02B2-084B-A234-55CDDEE484ED}">
    <text>Was 0.03</text>
  </threadedComment>
  <threadedComment ref="C8" dT="2024-06-21T19:00:32.48" personId="{51D2B8DB-A2F5-4646-800E-4DB3664DB2F8}" id="{F5931B8A-2452-2A4E-B931-5CD135FBA456}">
    <text>Was 0.03</text>
  </threadedComment>
  <threadedComment ref="F8" dT="2024-06-21T19:00:32.48" personId="{51D2B8DB-A2F5-4646-800E-4DB3664DB2F8}" id="{D6958C4D-ABB4-D443-80B1-D11F54514091}">
    <text>Was 0.03</text>
  </threadedComment>
  <threadedComment ref="C9" dT="2024-06-21T19:00:32.48" personId="{51D2B8DB-A2F5-4646-800E-4DB3664DB2F8}" id="{9A77D573-85C6-E845-8551-B3075BB02502}">
    <text>Was 0.03</text>
  </threadedComment>
  <threadedComment ref="F9" dT="2024-06-21T19:00:32.48" personId="{51D2B8DB-A2F5-4646-800E-4DB3664DB2F8}" id="{A01D3486-5EA3-2A4B-A81A-30ED1504738B}">
    <text>Was 0.03</text>
  </threadedComment>
  <threadedComment ref="C10" dT="2024-06-21T19:00:51.59" personId="{51D2B8DB-A2F5-4646-800E-4DB3664DB2F8}" id="{6859EBA8-E708-E246-89A8-16265F998371}">
    <text>Was 0.03</text>
  </threadedComment>
  <threadedComment ref="F10" dT="2024-06-21T19:00:51.59" personId="{51D2B8DB-A2F5-4646-800E-4DB3664DB2F8}" id="{932BB171-45A0-CC45-9D2E-98445FA73D9C}">
    <text>Was 0.03</text>
  </threadedComment>
  <threadedComment ref="C11" dT="2024-06-21T19:00:51.59" personId="{51D2B8DB-A2F5-4646-800E-4DB3664DB2F8}" id="{20C6B5A8-9880-2643-89E1-8DC3B6DC1566}">
    <text>Was 0.03</text>
  </threadedComment>
  <threadedComment ref="F11" dT="2024-06-21T19:00:51.59" personId="{51D2B8DB-A2F5-4646-800E-4DB3664DB2F8}" id="{CD3C4424-2A14-124A-BB60-B3A55586BEFC}">
    <text>Was 0.03</text>
  </threadedComment>
  <threadedComment ref="C12" dT="2024-06-21T19:00:51.59" personId="{51D2B8DB-A2F5-4646-800E-4DB3664DB2F8}" id="{DB4602F4-76AF-4D41-B30A-60BB19659AAD}">
    <text>Was 0.03</text>
  </threadedComment>
  <threadedComment ref="F12" dT="2024-06-21T19:00:51.59" personId="{51D2B8DB-A2F5-4646-800E-4DB3664DB2F8}" id="{50C598DB-CAAF-3640-9DE3-2900861F8316}">
    <text>Was 0.03</text>
  </threadedComment>
  <threadedComment ref="C13" dT="2024-06-21T19:00:51.59" personId="{51D2B8DB-A2F5-4646-800E-4DB3664DB2F8}" id="{9FF29666-C86E-F546-AA77-B606821512BD}">
    <text>Was 0.03</text>
  </threadedComment>
  <threadedComment ref="F13" dT="2024-06-21T19:00:51.59" personId="{51D2B8DB-A2F5-4646-800E-4DB3664DB2F8}" id="{6672E95F-B9AE-FC40-9C5D-0D9522F5210C}">
    <text>Was 0.03</text>
  </threadedComment>
  <threadedComment ref="C20" dT="2023-10-20T20:32:56.90" personId="{51D2B8DB-A2F5-4646-800E-4DB3664DB2F8}" id="{A5F4A384-E14B-3547-A62A-C94C6B442B8B}">
    <text>All the 0.003s — https://stacks.cdc.gov/view/cdc/61387</text>
  </threadedComment>
  <threadedComment ref="C20" dT="2024-06-19T20:53:57.65" personId="{51D2B8DB-A2F5-4646-800E-4DB3664DB2F8}" id="{2CEA1085-1EB9-034E-9739-0AA92A09410B}" parentId="{A5F4A384-E14B-3547-A62A-C94C6B442B8B}">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238D667D-B231-5A48-A4A9-3E52F1D9D2D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0.25</v>
      </c>
    </row>
    <row r="5" spans="1:2" x14ac:dyDescent="0.2">
      <c r="A5" s="17" t="s">
        <v>51</v>
      </c>
      <c r="B5" s="8">
        <v>0.5</v>
      </c>
    </row>
    <row r="6" spans="1:2" x14ac:dyDescent="0.2">
      <c r="A6" s="17" t="s">
        <v>52</v>
      </c>
      <c r="B6" s="8">
        <v>0.75</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1.2500000000000001E-2</v>
      </c>
      <c r="D9" s="2">
        <f>potential_preg_untrt!D9</f>
        <v>0</v>
      </c>
      <c r="E9" s="2">
        <f t="shared" si="0"/>
        <v>0.98750000000000004</v>
      </c>
    </row>
    <row r="10" spans="1:5" x14ac:dyDescent="0.2">
      <c r="A10" s="2">
        <v>0</v>
      </c>
      <c r="B10" s="2">
        <v>8</v>
      </c>
      <c r="C10" s="2">
        <f>potential_preg_untrt!C10*SimParameters!$B$4</f>
        <v>5.0000000000000001E-3</v>
      </c>
      <c r="D10" s="2">
        <f>potential_preg_untrt!D10</f>
        <v>0</v>
      </c>
      <c r="E10" s="2">
        <f t="shared" si="0"/>
        <v>0.995</v>
      </c>
    </row>
    <row r="11" spans="1:5" x14ac:dyDescent="0.2">
      <c r="A11" s="2">
        <v>0</v>
      </c>
      <c r="B11" s="2">
        <v>9</v>
      </c>
      <c r="C11" s="2">
        <f>potential_preg_untrt!C11*SimParameters!$B$4</f>
        <v>5.0000000000000001E-3</v>
      </c>
      <c r="D11" s="2">
        <f>potential_preg_untrt!D11</f>
        <v>0</v>
      </c>
      <c r="E11" s="2">
        <f t="shared" si="0"/>
        <v>0.995</v>
      </c>
    </row>
    <row r="12" spans="1:5" x14ac:dyDescent="0.2">
      <c r="A12" s="2">
        <v>0</v>
      </c>
      <c r="B12" s="2">
        <v>10</v>
      </c>
      <c r="C12" s="2">
        <f>potential_preg_untrt!C12*SimParameters!$B$4</f>
        <v>2.5000000000000001E-3</v>
      </c>
      <c r="D12" s="2">
        <f>potential_preg_untrt!D12</f>
        <v>0</v>
      </c>
      <c r="E12" s="2">
        <f t="shared" si="0"/>
        <v>0.99750000000000005</v>
      </c>
    </row>
    <row r="13" spans="1:5" x14ac:dyDescent="0.2">
      <c r="A13" s="2">
        <v>0</v>
      </c>
      <c r="B13" s="2">
        <v>11</v>
      </c>
      <c r="C13" s="2">
        <f>potential_preg_untrt!C13*SimParameters!$B$4</f>
        <v>1.25E-3</v>
      </c>
      <c r="D13" s="2">
        <f>potential_preg_untrt!D13</f>
        <v>0</v>
      </c>
      <c r="E13" s="2">
        <f t="shared" si="0"/>
        <v>0.99875000000000003</v>
      </c>
    </row>
    <row r="14" spans="1:5" x14ac:dyDescent="0.2">
      <c r="A14" s="2">
        <v>0</v>
      </c>
      <c r="B14" s="2">
        <v>12</v>
      </c>
      <c r="C14" s="2">
        <f>potential_preg_untrt!C14*SimParameters!$B$4</f>
        <v>1E-3</v>
      </c>
      <c r="D14" s="2">
        <f>potential_preg_untrt!D14</f>
        <v>0</v>
      </c>
      <c r="E14" s="2">
        <f t="shared" si="0"/>
        <v>0.999</v>
      </c>
    </row>
    <row r="15" spans="1:5" x14ac:dyDescent="0.2">
      <c r="A15" s="2">
        <v>0</v>
      </c>
      <c r="B15" s="2">
        <v>13</v>
      </c>
      <c r="C15" s="2">
        <f>potential_preg_untrt!C15*SimParameters!$B$4</f>
        <v>1E-3</v>
      </c>
      <c r="D15" s="2">
        <f>potential_preg_untrt!D15</f>
        <v>0</v>
      </c>
      <c r="E15" s="2">
        <f t="shared" si="0"/>
        <v>0.999</v>
      </c>
    </row>
    <row r="16" spans="1:5" x14ac:dyDescent="0.2">
      <c r="A16" s="2">
        <v>0</v>
      </c>
      <c r="B16" s="2">
        <v>14</v>
      </c>
      <c r="C16" s="2">
        <f>potential_preg_untrt!C16*SimParameters!$B$4</f>
        <v>1E-3</v>
      </c>
      <c r="D16" s="2">
        <f>potential_preg_untrt!D16</f>
        <v>0</v>
      </c>
      <c r="E16" s="2">
        <f t="shared" si="0"/>
        <v>0.999</v>
      </c>
    </row>
    <row r="17" spans="1:5" x14ac:dyDescent="0.2">
      <c r="A17" s="2">
        <v>0</v>
      </c>
      <c r="B17" s="2">
        <v>15</v>
      </c>
      <c r="C17" s="2">
        <f>potential_preg_untrt!C17*SimParameters!$B$4</f>
        <v>1E-3</v>
      </c>
      <c r="D17" s="2">
        <f>potential_preg_untrt!D17</f>
        <v>0</v>
      </c>
      <c r="E17" s="2">
        <f t="shared" si="0"/>
        <v>0.999</v>
      </c>
    </row>
    <row r="18" spans="1:5" x14ac:dyDescent="0.2">
      <c r="A18" s="2">
        <v>0</v>
      </c>
      <c r="B18" s="2">
        <v>16</v>
      </c>
      <c r="C18" s="2">
        <f>potential_preg_untrt!C18*SimParameters!$B$4</f>
        <v>2.0000000000000001E-4</v>
      </c>
      <c r="D18" s="2">
        <f>potential_preg_untrt!D18</f>
        <v>0</v>
      </c>
      <c r="E18" s="2">
        <f t="shared" si="0"/>
        <v>0.99980000000000002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4.3750000000000004E-2</v>
      </c>
      <c r="D50" s="3">
        <f>potential_preg_untrt!D50</f>
        <v>0</v>
      </c>
      <c r="E50" s="3">
        <f t="shared" si="1"/>
        <v>0.95625000000000004</v>
      </c>
    </row>
    <row r="51" spans="1:5" x14ac:dyDescent="0.2">
      <c r="A51" s="3">
        <v>1</v>
      </c>
      <c r="B51" s="3">
        <v>8</v>
      </c>
      <c r="C51" s="3">
        <f>potential_preg_untrt!C51*SimParameters!$B$5</f>
        <v>1.7500000000000002E-2</v>
      </c>
      <c r="D51" s="3">
        <f>potential_preg_untrt!D51</f>
        <v>0</v>
      </c>
      <c r="E51" s="3">
        <f t="shared" si="1"/>
        <v>0.98250000000000004</v>
      </c>
    </row>
    <row r="52" spans="1:5" x14ac:dyDescent="0.2">
      <c r="A52" s="3">
        <v>1</v>
      </c>
      <c r="B52" s="3">
        <v>9</v>
      </c>
      <c r="C52" s="3">
        <f>potential_preg_untrt!C52*SimParameters!$B$5</f>
        <v>1.7500000000000002E-2</v>
      </c>
      <c r="D52" s="3">
        <f>potential_preg_untrt!D52</f>
        <v>0</v>
      </c>
      <c r="E52" s="3">
        <f t="shared" si="1"/>
        <v>0.98250000000000004</v>
      </c>
    </row>
    <row r="53" spans="1:5" x14ac:dyDescent="0.2">
      <c r="A53" s="3">
        <v>1</v>
      </c>
      <c r="B53" s="3">
        <v>10</v>
      </c>
      <c r="C53" s="3">
        <f>potential_preg_untrt!C53*SimParameters!$B$5</f>
        <v>8.7500000000000008E-3</v>
      </c>
      <c r="D53" s="3">
        <f>potential_preg_untrt!D53</f>
        <v>0</v>
      </c>
      <c r="E53" s="3">
        <f t="shared" si="1"/>
        <v>0.99124999999999996</v>
      </c>
    </row>
    <row r="54" spans="1:5" x14ac:dyDescent="0.2">
      <c r="A54" s="3">
        <v>1</v>
      </c>
      <c r="B54" s="3">
        <v>11</v>
      </c>
      <c r="C54" s="3">
        <f>potential_preg_untrt!C54*SimParameters!$B$5</f>
        <v>4.3750000000000004E-3</v>
      </c>
      <c r="D54" s="3">
        <f>potential_preg_untrt!D54</f>
        <v>0</v>
      </c>
      <c r="E54" s="3">
        <f t="shared" si="1"/>
        <v>0.99562499999999998</v>
      </c>
    </row>
    <row r="55" spans="1:5" x14ac:dyDescent="0.2">
      <c r="A55" s="3">
        <v>1</v>
      </c>
      <c r="B55" s="3">
        <v>12</v>
      </c>
      <c r="C55" s="3">
        <f>potential_preg_untrt!C55*SimParameters!$B$5</f>
        <v>3.5000000000000001E-3</v>
      </c>
      <c r="D55" s="3">
        <f>potential_preg_untrt!D55</f>
        <v>0</v>
      </c>
      <c r="E55" s="3">
        <f t="shared" si="1"/>
        <v>0.99650000000000005</v>
      </c>
    </row>
    <row r="56" spans="1:5" x14ac:dyDescent="0.2">
      <c r="A56" s="3">
        <v>1</v>
      </c>
      <c r="B56" s="3">
        <v>13</v>
      </c>
      <c r="C56" s="3">
        <f>potential_preg_untrt!C56*SimParameters!$B$5</f>
        <v>3.5000000000000001E-3</v>
      </c>
      <c r="D56" s="3">
        <f>potential_preg_untrt!D56</f>
        <v>0</v>
      </c>
      <c r="E56" s="3">
        <f t="shared" si="1"/>
        <v>0.99650000000000005</v>
      </c>
    </row>
    <row r="57" spans="1:5" x14ac:dyDescent="0.2">
      <c r="A57" s="3">
        <v>1</v>
      </c>
      <c r="B57" s="3">
        <v>14</v>
      </c>
      <c r="C57" s="3">
        <f>potential_preg_untrt!C57*SimParameters!$B$5</f>
        <v>3.5000000000000001E-3</v>
      </c>
      <c r="D57" s="3">
        <f>potential_preg_untrt!D57</f>
        <v>0</v>
      </c>
      <c r="E57" s="3">
        <f t="shared" si="1"/>
        <v>0.99650000000000005</v>
      </c>
    </row>
    <row r="58" spans="1:5" x14ac:dyDescent="0.2">
      <c r="A58" s="3">
        <v>1</v>
      </c>
      <c r="B58" s="3">
        <v>15</v>
      </c>
      <c r="C58" s="3">
        <f>potential_preg_untrt!C58*SimParameters!$B$5</f>
        <v>3.5000000000000001E-3</v>
      </c>
      <c r="D58" s="3">
        <f>potential_preg_untrt!D58</f>
        <v>0</v>
      </c>
      <c r="E58" s="3">
        <f t="shared" si="1"/>
        <v>0.99650000000000005</v>
      </c>
    </row>
    <row r="59" spans="1:5" x14ac:dyDescent="0.2">
      <c r="A59" s="3">
        <v>1</v>
      </c>
      <c r="B59" s="3">
        <v>16</v>
      </c>
      <c r="C59" s="3">
        <f>potential_preg_untrt!C59*SimParameters!$B$5</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0.11250000000000002</v>
      </c>
      <c r="D91" s="4">
        <f>potential_preg_untrt!D91</f>
        <v>0</v>
      </c>
      <c r="E91" s="4">
        <f t="shared" si="2"/>
        <v>0.88749999999999996</v>
      </c>
    </row>
    <row r="92" spans="1:5" x14ac:dyDescent="0.2">
      <c r="A92" s="4">
        <v>2</v>
      </c>
      <c r="B92" s="4">
        <v>8</v>
      </c>
      <c r="C92" s="4">
        <f>potential_preg_untrt!C92*SimParameters!$B$6</f>
        <v>4.4999999999999998E-2</v>
      </c>
      <c r="D92" s="4">
        <f>potential_preg_untrt!D92</f>
        <v>0</v>
      </c>
      <c r="E92" s="4">
        <f t="shared" si="2"/>
        <v>0.95499999999999996</v>
      </c>
    </row>
    <row r="93" spans="1:5" x14ac:dyDescent="0.2">
      <c r="A93" s="4">
        <v>2</v>
      </c>
      <c r="B93" s="4">
        <v>9</v>
      </c>
      <c r="C93" s="4">
        <f>potential_preg_untrt!C93*SimParameters!$B$6</f>
        <v>4.4999999999999998E-2</v>
      </c>
      <c r="D93" s="4">
        <f>potential_preg_untrt!D93</f>
        <v>0</v>
      </c>
      <c r="E93" s="4">
        <f t="shared" si="2"/>
        <v>0.95499999999999996</v>
      </c>
    </row>
    <row r="94" spans="1:5" x14ac:dyDescent="0.2">
      <c r="A94" s="4">
        <v>2</v>
      </c>
      <c r="B94" s="4">
        <v>10</v>
      </c>
      <c r="C94" s="4">
        <f>potential_preg_untrt!C94*SimParameters!$B$6</f>
        <v>2.2499999999999999E-2</v>
      </c>
      <c r="D94" s="4">
        <f>potential_preg_untrt!D94</f>
        <v>0</v>
      </c>
      <c r="E94" s="4">
        <f t="shared" si="2"/>
        <v>0.97750000000000004</v>
      </c>
    </row>
    <row r="95" spans="1:5" x14ac:dyDescent="0.2">
      <c r="A95" s="4">
        <v>2</v>
      </c>
      <c r="B95" s="4">
        <v>11</v>
      </c>
      <c r="C95" s="4">
        <f>potential_preg_untrt!C95*SimParameters!$B$6</f>
        <v>1.125E-2</v>
      </c>
      <c r="D95" s="4">
        <f>potential_preg_untrt!D95</f>
        <v>0</v>
      </c>
      <c r="E95" s="4">
        <f t="shared" si="2"/>
        <v>0.98875000000000002</v>
      </c>
    </row>
    <row r="96" spans="1:5" x14ac:dyDescent="0.2">
      <c r="A96" s="4">
        <v>2</v>
      </c>
      <c r="B96" s="4">
        <v>12</v>
      </c>
      <c r="C96" s="4">
        <f>potential_preg_untrt!C96*SimParameters!$B$6</f>
        <v>9.0000000000000011E-3</v>
      </c>
      <c r="D96" s="4">
        <f>potential_preg_untrt!D96</f>
        <v>0</v>
      </c>
      <c r="E96" s="4">
        <f t="shared" si="2"/>
        <v>0.99099999999999999</v>
      </c>
    </row>
    <row r="97" spans="1:5" x14ac:dyDescent="0.2">
      <c r="A97" s="4">
        <v>2</v>
      </c>
      <c r="B97" s="4">
        <v>13</v>
      </c>
      <c r="C97" s="4">
        <f>potential_preg_untrt!C97*SimParameters!$B$6</f>
        <v>9.0000000000000011E-3</v>
      </c>
      <c r="D97" s="4">
        <f>potential_preg_untrt!D97</f>
        <v>0</v>
      </c>
      <c r="E97" s="4">
        <f t="shared" si="2"/>
        <v>0.99099999999999999</v>
      </c>
    </row>
    <row r="98" spans="1:5" x14ac:dyDescent="0.2">
      <c r="A98" s="4">
        <v>2</v>
      </c>
      <c r="B98" s="4">
        <v>14</v>
      </c>
      <c r="C98" s="4">
        <f>potential_preg_untrt!C98*SimParameters!$B$6</f>
        <v>9.0000000000000011E-3</v>
      </c>
      <c r="D98" s="4">
        <f>potential_preg_untrt!D98</f>
        <v>0</v>
      </c>
      <c r="E98" s="4">
        <f t="shared" si="2"/>
        <v>0.99099999999999999</v>
      </c>
    </row>
    <row r="99" spans="1:5" x14ac:dyDescent="0.2">
      <c r="A99" s="4">
        <v>2</v>
      </c>
      <c r="B99" s="4">
        <v>15</v>
      </c>
      <c r="C99" s="4">
        <f>potential_preg_untrt!C99*SimParameters!$B$6</f>
        <v>9.0000000000000011E-3</v>
      </c>
      <c r="D99" s="4">
        <f>potential_preg_untrt!D99</f>
        <v>0</v>
      </c>
      <c r="E99" s="4">
        <f t="shared" si="2"/>
        <v>0.99099999999999999</v>
      </c>
    </row>
    <row r="100" spans="1:5" x14ac:dyDescent="0.2">
      <c r="A100" s="4">
        <v>2</v>
      </c>
      <c r="B100" s="4">
        <v>16</v>
      </c>
      <c r="C100" s="4">
        <f>potential_preg_untrt!C100*SimParameters!$B$6</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2024-09-05T20:31:28Z</dcterms:modified>
</cp:coreProperties>
</file>